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5600" windowHeight="14140" activeTab="1"/>
  </bookViews>
  <sheets>
    <sheet name="DESCRIPTION" sheetId="18" r:id="rId1"/>
    <sheet name="By year" sheetId="2" r:id="rId2"/>
    <sheet name="By volume" sheetId="1" r:id="rId3"/>
    <sheet name="2001" sheetId="4" r:id="rId4"/>
    <sheet name="2002" sheetId="5" r:id="rId5"/>
    <sheet name="2003" sheetId="6" r:id="rId6"/>
    <sheet name="2004" sheetId="7" r:id="rId7"/>
    <sheet name="2005" sheetId="9" r:id="rId8"/>
    <sheet name="2006" sheetId="10" r:id="rId9"/>
    <sheet name="2007" sheetId="11" r:id="rId10"/>
    <sheet name="2008" sheetId="12" r:id="rId11"/>
    <sheet name="2009" sheetId="13" r:id="rId12"/>
    <sheet name="2010" sheetId="14" r:id="rId13"/>
    <sheet name="2011" sheetId="15" r:id="rId14"/>
    <sheet name="2012" sheetId="16" r:id="rId15"/>
    <sheet name="2013" sheetId="17" r:id="rId1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D3" i="2"/>
  <c r="C17" i="2"/>
  <c r="B4" i="2"/>
  <c r="B20" i="2"/>
  <c r="B23" i="2"/>
  <c r="B26" i="2"/>
  <c r="C20" i="2"/>
  <c r="C23" i="2"/>
  <c r="C26" i="2"/>
  <c r="D4" i="2"/>
  <c r="D20" i="2"/>
  <c r="D23" i="2"/>
  <c r="D26" i="2"/>
  <c r="E4" i="2"/>
  <c r="E20" i="2"/>
  <c r="E23" i="2"/>
  <c r="E26" i="2"/>
  <c r="F4" i="2"/>
  <c r="F20" i="2"/>
  <c r="F23" i="2"/>
  <c r="F26" i="2"/>
  <c r="G4" i="2"/>
  <c r="G20" i="2"/>
  <c r="G23" i="2"/>
  <c r="G26" i="2"/>
  <c r="H4" i="2"/>
  <c r="H20" i="2"/>
  <c r="H23" i="2"/>
  <c r="H26" i="2"/>
  <c r="I4" i="2"/>
  <c r="I20" i="2"/>
  <c r="I23" i="2"/>
  <c r="I26" i="2"/>
  <c r="J4" i="2"/>
  <c r="J20" i="2"/>
  <c r="J23" i="2"/>
  <c r="J26" i="2"/>
  <c r="K4" i="2"/>
  <c r="K20" i="2"/>
  <c r="K23" i="2"/>
  <c r="K26" i="2"/>
  <c r="L4" i="2"/>
  <c r="L20" i="2"/>
  <c r="L23" i="2"/>
  <c r="L26" i="2"/>
  <c r="M4" i="2"/>
  <c r="M20" i="2"/>
  <c r="M23" i="2"/>
  <c r="M26" i="2"/>
  <c r="N4" i="2"/>
  <c r="N20" i="2"/>
  <c r="N23" i="2"/>
  <c r="N26" i="2"/>
  <c r="B5" i="2"/>
  <c r="B27" i="2"/>
  <c r="C27" i="2"/>
  <c r="D5" i="2"/>
  <c r="D27" i="2"/>
  <c r="E5" i="2"/>
  <c r="E27" i="2"/>
  <c r="F5" i="2"/>
  <c r="F27" i="2"/>
  <c r="G5" i="2"/>
  <c r="G27" i="2"/>
  <c r="H5" i="2"/>
  <c r="H27" i="2"/>
  <c r="I5" i="2"/>
  <c r="I27" i="2"/>
  <c r="J5" i="2"/>
  <c r="J27" i="2"/>
  <c r="K5" i="2"/>
  <c r="K27" i="2"/>
  <c r="L5" i="2"/>
  <c r="L27" i="2"/>
  <c r="M5" i="2"/>
  <c r="M27" i="2"/>
  <c r="N5" i="2"/>
  <c r="N27" i="2"/>
  <c r="B6" i="2"/>
  <c r="B28" i="2"/>
  <c r="C28" i="2"/>
  <c r="D6" i="2"/>
  <c r="D28" i="2"/>
  <c r="E6" i="2"/>
  <c r="E28" i="2"/>
  <c r="F6" i="2"/>
  <c r="F28" i="2"/>
  <c r="G6" i="2"/>
  <c r="G28" i="2"/>
  <c r="H6" i="2"/>
  <c r="H28" i="2"/>
  <c r="I6" i="2"/>
  <c r="I28" i="2"/>
  <c r="J6" i="2"/>
  <c r="J28" i="2"/>
  <c r="K6" i="2"/>
  <c r="K28" i="2"/>
  <c r="L6" i="2"/>
  <c r="L28" i="2"/>
  <c r="M6" i="2"/>
  <c r="M28" i="2"/>
  <c r="N6" i="2"/>
  <c r="N28" i="2"/>
  <c r="B7" i="2"/>
  <c r="B29" i="2"/>
  <c r="C29" i="2"/>
  <c r="D7" i="2"/>
  <c r="D29" i="2"/>
  <c r="E7" i="2"/>
  <c r="E29" i="2"/>
  <c r="F7" i="2"/>
  <c r="F29" i="2"/>
  <c r="G7" i="2"/>
  <c r="G29" i="2"/>
  <c r="H7" i="2"/>
  <c r="H29" i="2"/>
  <c r="I7" i="2"/>
  <c r="I29" i="2"/>
  <c r="J7" i="2"/>
  <c r="J29" i="2"/>
  <c r="K7" i="2"/>
  <c r="K29" i="2"/>
  <c r="L7" i="2"/>
  <c r="L29" i="2"/>
  <c r="M7" i="2"/>
  <c r="M29" i="2"/>
  <c r="N7" i="2"/>
  <c r="N29" i="2"/>
  <c r="B8" i="2"/>
  <c r="B30" i="2"/>
  <c r="C30" i="2"/>
  <c r="D8" i="2"/>
  <c r="D30" i="2"/>
  <c r="E8" i="2"/>
  <c r="E30" i="2"/>
  <c r="F8" i="2"/>
  <c r="F30" i="2"/>
  <c r="G8" i="2"/>
  <c r="G30" i="2"/>
  <c r="H8" i="2"/>
  <c r="H30" i="2"/>
  <c r="I8" i="2"/>
  <c r="I30" i="2"/>
  <c r="J8" i="2"/>
  <c r="J30" i="2"/>
  <c r="K8" i="2"/>
  <c r="K30" i="2"/>
  <c r="L8" i="2"/>
  <c r="L30" i="2"/>
  <c r="M8" i="2"/>
  <c r="M30" i="2"/>
  <c r="N8" i="2"/>
  <c r="N30" i="2"/>
  <c r="B9" i="2"/>
  <c r="B31" i="2"/>
  <c r="C31" i="2"/>
  <c r="D9" i="2"/>
  <c r="D31" i="2"/>
  <c r="E9" i="2"/>
  <c r="E31" i="2"/>
  <c r="F9" i="2"/>
  <c r="F31" i="2"/>
  <c r="G9" i="2"/>
  <c r="G31" i="2"/>
  <c r="H9" i="2"/>
  <c r="H31" i="2"/>
  <c r="I9" i="2"/>
  <c r="I31" i="2"/>
  <c r="J9" i="2"/>
  <c r="J31" i="2"/>
  <c r="K9" i="2"/>
  <c r="K31" i="2"/>
  <c r="L9" i="2"/>
  <c r="L31" i="2"/>
  <c r="M9" i="2"/>
  <c r="M31" i="2"/>
  <c r="N9" i="2"/>
  <c r="N31" i="2"/>
  <c r="B10" i="2"/>
  <c r="B32" i="2"/>
  <c r="C32" i="2"/>
  <c r="D10" i="2"/>
  <c r="D32" i="2"/>
  <c r="E10" i="2"/>
  <c r="E32" i="2"/>
  <c r="F10" i="2"/>
  <c r="F32" i="2"/>
  <c r="G10" i="2"/>
  <c r="G32" i="2"/>
  <c r="H10" i="2"/>
  <c r="H32" i="2"/>
  <c r="I10" i="2"/>
  <c r="I32" i="2"/>
  <c r="J10" i="2"/>
  <c r="J32" i="2"/>
  <c r="K10" i="2"/>
  <c r="K32" i="2"/>
  <c r="L10" i="2"/>
  <c r="L32" i="2"/>
  <c r="M10" i="2"/>
  <c r="M32" i="2"/>
  <c r="N10" i="2"/>
  <c r="N32" i="2"/>
  <c r="B11" i="2"/>
  <c r="B33" i="2"/>
  <c r="C33" i="2"/>
  <c r="D11" i="2"/>
  <c r="D33" i="2"/>
  <c r="E11" i="2"/>
  <c r="E33" i="2"/>
  <c r="F11" i="2"/>
  <c r="F33" i="2"/>
  <c r="G11" i="2"/>
  <c r="G33" i="2"/>
  <c r="H11" i="2"/>
  <c r="H33" i="2"/>
  <c r="I11" i="2"/>
  <c r="I33" i="2"/>
  <c r="J11" i="2"/>
  <c r="J33" i="2"/>
  <c r="K11" i="2"/>
  <c r="K33" i="2"/>
  <c r="L11" i="2"/>
  <c r="L33" i="2"/>
  <c r="M11" i="2"/>
  <c r="M33" i="2"/>
  <c r="N11" i="2"/>
  <c r="N33" i="2"/>
  <c r="B12" i="2"/>
  <c r="B34" i="2"/>
  <c r="C34" i="2"/>
  <c r="D12" i="2"/>
  <c r="D34" i="2"/>
  <c r="E12" i="2"/>
  <c r="E34" i="2"/>
  <c r="F12" i="2"/>
  <c r="F34" i="2"/>
  <c r="G12" i="2"/>
  <c r="G34" i="2"/>
  <c r="H12" i="2"/>
  <c r="H34" i="2"/>
  <c r="I12" i="2"/>
  <c r="I34" i="2"/>
  <c r="J12" i="2"/>
  <c r="J34" i="2"/>
  <c r="K12" i="2"/>
  <c r="K34" i="2"/>
  <c r="L12" i="2"/>
  <c r="L34" i="2"/>
  <c r="M12" i="2"/>
  <c r="M34" i="2"/>
  <c r="N12" i="2"/>
  <c r="N34" i="2"/>
  <c r="B13" i="2"/>
  <c r="B35" i="2"/>
  <c r="C35" i="2"/>
  <c r="D13" i="2"/>
  <c r="D35" i="2"/>
  <c r="E13" i="2"/>
  <c r="E35" i="2"/>
  <c r="F13" i="2"/>
  <c r="F35" i="2"/>
  <c r="G13" i="2"/>
  <c r="G35" i="2"/>
  <c r="H13" i="2"/>
  <c r="H35" i="2"/>
  <c r="I13" i="2"/>
  <c r="I35" i="2"/>
  <c r="J13" i="2"/>
  <c r="J35" i="2"/>
  <c r="K13" i="2"/>
  <c r="K35" i="2"/>
  <c r="L13" i="2"/>
  <c r="L35" i="2"/>
  <c r="M13" i="2"/>
  <c r="M35" i="2"/>
  <c r="N13" i="2"/>
  <c r="N35" i="2"/>
  <c r="B14" i="2"/>
  <c r="B36" i="2"/>
  <c r="C36" i="2"/>
  <c r="D14" i="2"/>
  <c r="D36" i="2"/>
  <c r="E14" i="2"/>
  <c r="E36" i="2"/>
  <c r="F14" i="2"/>
  <c r="F36" i="2"/>
  <c r="G14" i="2"/>
  <c r="G36" i="2"/>
  <c r="H14" i="2"/>
  <c r="H36" i="2"/>
  <c r="I14" i="2"/>
  <c r="I36" i="2"/>
  <c r="J14" i="2"/>
  <c r="J36" i="2"/>
  <c r="K14" i="2"/>
  <c r="K36" i="2"/>
  <c r="L14" i="2"/>
  <c r="L36" i="2"/>
  <c r="M14" i="2"/>
  <c r="M36" i="2"/>
  <c r="N14" i="2"/>
  <c r="N36" i="2"/>
  <c r="B15" i="2"/>
  <c r="B37" i="2"/>
  <c r="C37" i="2"/>
  <c r="D15" i="2"/>
  <c r="D37" i="2"/>
  <c r="E15" i="2"/>
  <c r="E37" i="2"/>
  <c r="F15" i="2"/>
  <c r="F37" i="2"/>
  <c r="G15" i="2"/>
  <c r="G37" i="2"/>
  <c r="H15" i="2"/>
  <c r="H37" i="2"/>
  <c r="I15" i="2"/>
  <c r="I37" i="2"/>
  <c r="J15" i="2"/>
  <c r="J37" i="2"/>
  <c r="K15" i="2"/>
  <c r="K37" i="2"/>
  <c r="L15" i="2"/>
  <c r="L37" i="2"/>
  <c r="M15" i="2"/>
  <c r="M37" i="2"/>
  <c r="N15" i="2"/>
  <c r="N37" i="2"/>
  <c r="B16" i="2"/>
  <c r="B38" i="2"/>
  <c r="C38" i="2"/>
  <c r="D16" i="2"/>
  <c r="D38" i="2"/>
  <c r="E16" i="2"/>
  <c r="E38" i="2"/>
  <c r="F16" i="2"/>
  <c r="F38" i="2"/>
  <c r="G16" i="2"/>
  <c r="G38" i="2"/>
  <c r="H16" i="2"/>
  <c r="H38" i="2"/>
  <c r="I16" i="2"/>
  <c r="I38" i="2"/>
  <c r="J16" i="2"/>
  <c r="J38" i="2"/>
  <c r="K16" i="2"/>
  <c r="K38" i="2"/>
  <c r="L16" i="2"/>
  <c r="L38" i="2"/>
  <c r="M16" i="2"/>
  <c r="M38" i="2"/>
  <c r="N16" i="2"/>
  <c r="N38" i="2"/>
  <c r="N3" i="2"/>
  <c r="N25" i="2"/>
  <c r="M3" i="2"/>
  <c r="M25" i="2"/>
  <c r="L3" i="2"/>
  <c r="L25" i="2"/>
  <c r="K3" i="2"/>
  <c r="K25" i="2"/>
  <c r="J3" i="2"/>
  <c r="J25" i="2"/>
  <c r="I3" i="2"/>
  <c r="I25" i="2"/>
  <c r="H3" i="2"/>
  <c r="H25" i="2"/>
  <c r="G3" i="2"/>
  <c r="G25" i="2"/>
  <c r="F3" i="2"/>
  <c r="F25" i="2"/>
  <c r="E3" i="2"/>
  <c r="E25" i="2"/>
  <c r="D25" i="2"/>
  <c r="C25" i="2"/>
  <c r="B3" i="2"/>
  <c r="B25" i="2"/>
  <c r="O20" i="2"/>
  <c r="O23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O16" i="2"/>
  <c r="O38" i="2"/>
  <c r="I17" i="2"/>
  <c r="F17" i="2"/>
  <c r="D17" i="2"/>
  <c r="B17" i="2"/>
  <c r="E17" i="2"/>
  <c r="G17" i="2"/>
  <c r="H17" i="2"/>
  <c r="J17" i="2"/>
  <c r="K17" i="2"/>
  <c r="L17" i="2"/>
  <c r="M17" i="2"/>
  <c r="N17" i="2"/>
  <c r="T19" i="1"/>
  <c r="S17" i="1"/>
  <c r="T16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8" i="2"/>
  <c r="M18" i="2"/>
  <c r="L18" i="2"/>
  <c r="K18" i="2"/>
  <c r="J18" i="2"/>
  <c r="I18" i="2"/>
  <c r="H18" i="2"/>
  <c r="G18" i="2"/>
  <c r="F18" i="2"/>
  <c r="E18" i="2"/>
  <c r="D18" i="2"/>
  <c r="T18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2" i="1"/>
  <c r="O12" i="2"/>
  <c r="O34" i="2"/>
  <c r="O4" i="2"/>
  <c r="O26" i="2"/>
  <c r="O8" i="2"/>
  <c r="O30" i="2"/>
  <c r="O18" i="2"/>
  <c r="O14" i="2"/>
  <c r="O36" i="2"/>
  <c r="O7" i="2"/>
  <c r="O29" i="2"/>
  <c r="O15" i="2"/>
  <c r="O37" i="2"/>
  <c r="O11" i="2"/>
  <c r="O33" i="2"/>
  <c r="O10" i="2"/>
  <c r="O32" i="2"/>
  <c r="O6" i="2"/>
  <c r="O28" i="2"/>
  <c r="O13" i="2"/>
  <c r="O35" i="2"/>
  <c r="O9" i="2"/>
  <c r="O31" i="2"/>
  <c r="O5" i="2"/>
  <c r="O27" i="2"/>
  <c r="O3" i="2"/>
  <c r="O25" i="2"/>
  <c r="O17" i="2"/>
  <c r="T17" i="1"/>
</calcChain>
</file>

<file path=xl/sharedStrings.xml><?xml version="1.0" encoding="utf-8"?>
<sst xmlns="http://schemas.openxmlformats.org/spreadsheetml/2006/main" count="4164" uniqueCount="1251">
  <si>
    <t>Gender</t>
  </si>
  <si>
    <t>Masculine</t>
  </si>
  <si>
    <t>feminine</t>
  </si>
  <si>
    <t>male</t>
  </si>
  <si>
    <t>female</t>
  </si>
  <si>
    <t>men</t>
  </si>
  <si>
    <t>women</t>
  </si>
  <si>
    <t>man</t>
  </si>
  <si>
    <t>woman</t>
  </si>
  <si>
    <t>human</t>
  </si>
  <si>
    <t>people</t>
  </si>
  <si>
    <t>family</t>
  </si>
  <si>
    <t>children</t>
  </si>
  <si>
    <t>TOTALS</t>
  </si>
  <si>
    <t>Articles</t>
  </si>
  <si>
    <t>JSA</t>
  </si>
  <si>
    <t>TOTAL</t>
  </si>
  <si>
    <t>Word types</t>
  </si>
  <si>
    <t>Word tokens</t>
  </si>
  <si>
    <t>sex</t>
  </si>
  <si>
    <t>Men</t>
  </si>
  <si>
    <t>Number</t>
  </si>
  <si>
    <t>Freq</t>
  </si>
  <si>
    <t>L</t>
  </si>
  <si>
    <t>R</t>
  </si>
  <si>
    <t>MI</t>
  </si>
  <si>
    <t>Word</t>
  </si>
  <si>
    <t>Children</t>
  </si>
  <si>
    <t>Family</t>
  </si>
  <si>
    <t>work</t>
  </si>
  <si>
    <t>People</t>
  </si>
  <si>
    <t>enslaved</t>
  </si>
  <si>
    <t>from</t>
  </si>
  <si>
    <t>indigenous</t>
  </si>
  <si>
    <t>some</t>
  </si>
  <si>
    <t>more</t>
  </si>
  <si>
    <t>place</t>
  </si>
  <si>
    <t>not</t>
  </si>
  <si>
    <t>native</t>
  </si>
  <si>
    <t>many</t>
  </si>
  <si>
    <t>bahamian</t>
  </si>
  <si>
    <t>places</t>
  </si>
  <si>
    <t>black</t>
  </si>
  <si>
    <t>archaeologists</t>
  </si>
  <si>
    <t>working</t>
  </si>
  <si>
    <t>university</t>
  </si>
  <si>
    <t>unfamiliar</t>
  </si>
  <si>
    <t>time</t>
  </si>
  <si>
    <t>things</t>
  </si>
  <si>
    <t>south</t>
  </si>
  <si>
    <t>shared</t>
  </si>
  <si>
    <t>sense</t>
  </si>
  <si>
    <t>same</t>
  </si>
  <si>
    <t>out</t>
  </si>
  <si>
    <t>one</t>
  </si>
  <si>
    <t>no</t>
  </si>
  <si>
    <t>local</t>
  </si>
  <si>
    <t>lived</t>
  </si>
  <si>
    <t>leave</t>
  </si>
  <si>
    <t>enslavement</t>
  </si>
  <si>
    <t>contact</t>
  </si>
  <si>
    <t>around</t>
  </si>
  <si>
    <t>american</t>
  </si>
  <si>
    <t>remains</t>
  </si>
  <si>
    <t>revolution</t>
  </si>
  <si>
    <t>being</t>
  </si>
  <si>
    <t>archaeology</t>
  </si>
  <si>
    <t>agency</t>
  </si>
  <si>
    <t>world</t>
  </si>
  <si>
    <t>understanding</t>
  </si>
  <si>
    <t>theory</t>
  </si>
  <si>
    <t>societies</t>
  </si>
  <si>
    <t>material</t>
  </si>
  <si>
    <t>downloaded</t>
  </si>
  <si>
    <t>Woman</t>
  </si>
  <si>
    <t>all</t>
  </si>
  <si>
    <t>white</t>
  </si>
  <si>
    <t>smith</t>
  </si>
  <si>
    <t>blacks</t>
  </si>
  <si>
    <t>that</t>
  </si>
  <si>
    <t>press</t>
  </si>
  <si>
    <t>new</t>
  </si>
  <si>
    <t>york</t>
  </si>
  <si>
    <t>routledge</t>
  </si>
  <si>
    <t>london</t>
  </si>
  <si>
    <t>color</t>
  </si>
  <si>
    <t>america</t>
  </si>
  <si>
    <t>vaz</t>
  </si>
  <si>
    <t>thousand</t>
  </si>
  <si>
    <t>slave</t>
  </si>
  <si>
    <t>prehistory</t>
  </si>
  <si>
    <t>pragmatism</t>
  </si>
  <si>
    <t>oaks</t>
  </si>
  <si>
    <t>class</t>
  </si>
  <si>
    <t>case</t>
  </si>
  <si>
    <t>well</t>
  </si>
  <si>
    <t>wear</t>
  </si>
  <si>
    <t>visionary</t>
  </si>
  <si>
    <t>studies</t>
  </si>
  <si>
    <t>social</t>
  </si>
  <si>
    <t>politics</t>
  </si>
  <si>
    <t>oxford</t>
  </si>
  <si>
    <t>may</t>
  </si>
  <si>
    <t>lives</t>
  </si>
  <si>
    <t>labor</t>
  </si>
  <si>
    <t>joyce</t>
  </si>
  <si>
    <t>hooks</t>
  </si>
  <si>
    <t>gero</t>
  </si>
  <si>
    <t>gender</t>
  </si>
  <si>
    <t>engendering</t>
  </si>
  <si>
    <t>davis</t>
  </si>
  <si>
    <t>conkey</t>
  </si>
  <si>
    <t>brewer</t>
  </si>
  <si>
    <t>african</t>
  </si>
  <si>
    <t>Women</t>
  </si>
  <si>
    <t>Female</t>
  </si>
  <si>
    <t>Male</t>
  </si>
  <si>
    <t>bias</t>
  </si>
  <si>
    <t>race</t>
  </si>
  <si>
    <t>archaeological</t>
  </si>
  <si>
    <t>praxis</t>
  </si>
  <si>
    <t>peoples</t>
  </si>
  <si>
    <t>politis</t>
  </si>
  <si>
    <t>page</t>
  </si>
  <si>
    <t>di</t>
  </si>
  <si>
    <t>status</t>
  </si>
  <si>
    <t>leonardo</t>
  </si>
  <si>
    <t>knowledge</t>
  </si>
  <si>
    <t>crossroads</t>
  </si>
  <si>
    <t>power</t>
  </si>
  <si>
    <t>political</t>
  </si>
  <si>
    <t>culture</t>
  </si>
  <si>
    <t>other</t>
  </si>
  <si>
    <t>historical</t>
  </si>
  <si>
    <t>ethnicity</t>
  </si>
  <si>
    <t>research</t>
  </si>
  <si>
    <t>imperial</t>
  </si>
  <si>
    <t>identity</t>
  </si>
  <si>
    <t>gardiner</t>
  </si>
  <si>
    <t>feminist</t>
  </si>
  <si>
    <t>different</t>
  </si>
  <si>
    <t>carnal</t>
  </si>
  <si>
    <t>antiquity</t>
  </si>
  <si>
    <t>agents</t>
  </si>
  <si>
    <t>age</t>
  </si>
  <si>
    <t>category</t>
  </si>
  <si>
    <t>wright</t>
  </si>
  <si>
    <t>urban</t>
  </si>
  <si>
    <t>space</t>
  </si>
  <si>
    <t>identities</t>
  </si>
  <si>
    <t>representation</t>
  </si>
  <si>
    <t>relations</t>
  </si>
  <si>
    <t>philadelphia</t>
  </si>
  <si>
    <t>mesoamerica</t>
  </si>
  <si>
    <t>maya</t>
  </si>
  <si>
    <t>classic</t>
  </si>
  <si>
    <t>cambridge</t>
  </si>
  <si>
    <t>activities</t>
  </si>
  <si>
    <t>subjects</t>
  </si>
  <si>
    <t>representations</t>
  </si>
  <si>
    <t>body</t>
  </si>
  <si>
    <t>ﬁgures</t>
  </si>
  <si>
    <t>ﬁgure</t>
  </si>
  <si>
    <t>points</t>
  </si>
  <si>
    <t>bodies</t>
  </si>
  <si>
    <t>kimberley</t>
  </si>
  <si>
    <t>aboriginal</t>
  </si>
  <si>
    <t>appear</t>
  </si>
  <si>
    <t>houses</t>
  </si>
  <si>
    <t>young</t>
  </si>
  <si>
    <t>worked</t>
  </si>
  <si>
    <t>those</t>
  </si>
  <si>
    <t>stay</t>
  </si>
  <si>
    <t>spears</t>
  </si>
  <si>
    <t>spaces</t>
  </si>
  <si>
    <t>nòohol</t>
  </si>
  <si>
    <t>made</t>
  </si>
  <si>
    <t>life</t>
  </si>
  <si>
    <t>foi</t>
  </si>
  <si>
    <t>chan</t>
  </si>
  <si>
    <t>carried</t>
  </si>
  <si>
    <t>levantine</t>
  </si>
  <si>
    <t>art</t>
  </si>
  <si>
    <t>spanish</t>
  </si>
  <si>
    <t>rock</t>
  </si>
  <si>
    <t>mateu</t>
  </si>
  <si>
    <t>escoriza</t>
  </si>
  <si>
    <t>over</t>
  </si>
  <si>
    <t>images</t>
  </si>
  <si>
    <t>has</t>
  </si>
  <si>
    <t>production</t>
  </si>
  <si>
    <t>subaltern</t>
  </si>
  <si>
    <t>study</t>
  </si>
  <si>
    <t>socially</t>
  </si>
  <si>
    <t>role</t>
  </si>
  <si>
    <t>patriarchal</t>
  </si>
  <si>
    <t>older</t>
  </si>
  <si>
    <t>group</t>
  </si>
  <si>
    <t>egypt</t>
  </si>
  <si>
    <t>control</t>
  </si>
  <si>
    <t>blackwell</t>
  </si>
  <si>
    <t>workmen</t>
  </si>
  <si>
    <t>signiﬁcant</t>
  </si>
  <si>
    <t>represented</t>
  </si>
  <si>
    <t>necessary</t>
  </si>
  <si>
    <t>indicate</t>
  </si>
  <si>
    <t>hendon</t>
  </si>
  <si>
    <t>forms</t>
  </si>
  <si>
    <t>figure</t>
  </si>
  <si>
    <t>exploited</t>
  </si>
  <si>
    <t>exploitation</t>
  </si>
  <si>
    <t>engaged</t>
  </si>
  <si>
    <t>boggsville</t>
  </si>
  <si>
    <t>ancient</t>
  </si>
  <si>
    <t>married</t>
  </si>
  <si>
    <t>Man</t>
  </si>
  <si>
    <t>great</t>
  </si>
  <si>
    <t>burial</t>
  </si>
  <si>
    <t>spatiality</t>
  </si>
  <si>
    <t>spatial</t>
  </si>
  <si>
    <t>society</t>
  </si>
  <si>
    <t>development</t>
  </si>
  <si>
    <t>activity</t>
  </si>
  <si>
    <t>scale</t>
  </si>
  <si>
    <t>marker</t>
  </si>
  <si>
    <t>land</t>
  </si>
  <si>
    <t>history</t>
  </si>
  <si>
    <t>epistemic</t>
  </si>
  <si>
    <t>aspects</t>
  </si>
  <si>
    <t>ﬁeld</t>
  </si>
  <si>
    <t>wheeler</t>
  </si>
  <si>
    <t>settlements</t>
  </si>
  <si>
    <t>sciences</t>
  </si>
  <si>
    <t>scapes</t>
  </si>
  <si>
    <t>result</t>
  </si>
  <si>
    <t>provide</t>
  </si>
  <si>
    <t>processes</t>
  </si>
  <si>
    <t>past</t>
  </si>
  <si>
    <t>interactions</t>
  </si>
  <si>
    <t>interaction</t>
  </si>
  <si>
    <t>groups</t>
  </si>
  <si>
    <t>co</t>
  </si>
  <si>
    <t>behavior</t>
  </si>
  <si>
    <t>because</t>
  </si>
  <si>
    <t>Human</t>
  </si>
  <si>
    <t>living</t>
  </si>
  <si>
    <t>experience</t>
  </si>
  <si>
    <t>used</t>
  </si>
  <si>
    <t>actions</t>
  </si>
  <si>
    <t>use</t>
  </si>
  <si>
    <t>way</t>
  </si>
  <si>
    <t>walking</t>
  </si>
  <si>
    <t>practices</t>
  </si>
  <si>
    <t>meanings</t>
  </si>
  <si>
    <t>duw</t>
  </si>
  <si>
    <t>constructed</t>
  </si>
  <si>
    <t>construct</t>
  </si>
  <si>
    <t>buried</t>
  </si>
  <si>
    <t>up</t>
  </si>
  <si>
    <t>understand</t>
  </si>
  <si>
    <t>powerful</t>
  </si>
  <si>
    <t>making</t>
  </si>
  <si>
    <t>you</t>
  </si>
  <si>
    <t>tools</t>
  </si>
  <si>
    <t>stone</t>
  </si>
  <si>
    <t>relationship</t>
  </si>
  <si>
    <t>objects</t>
  </si>
  <si>
    <t>meaning</t>
  </si>
  <si>
    <t>late</t>
  </si>
  <si>
    <t>food</t>
  </si>
  <si>
    <t>experiences</t>
  </si>
  <si>
    <t>daily</t>
  </si>
  <si>
    <t>country</t>
  </si>
  <si>
    <t>colonial</t>
  </si>
  <si>
    <t>years</t>
  </si>
  <si>
    <t>walls</t>
  </si>
  <si>
    <t>visible</t>
  </si>
  <si>
    <t>structures</t>
  </si>
  <si>
    <t>settlers</t>
  </si>
  <si>
    <t>rocks</t>
  </si>
  <si>
    <t>possible</t>
  </si>
  <si>
    <t>period</t>
  </si>
  <si>
    <t>pastoral</t>
  </si>
  <si>
    <t>outside</t>
  </si>
  <si>
    <t>ongoing</t>
  </si>
  <si>
    <t>movements</t>
  </si>
  <si>
    <t>live</t>
  </si>
  <si>
    <t>large</t>
  </si>
  <si>
    <t>landscape</t>
  </si>
  <si>
    <t>involved</t>
  </si>
  <si>
    <t>india</t>
  </si>
  <si>
    <t>georgian</t>
  </si>
  <si>
    <t>everyday</t>
  </si>
  <si>
    <t>engage</t>
  </si>
  <si>
    <t>community</t>
  </si>
  <si>
    <t>collectors</t>
  </si>
  <si>
    <t>australia</t>
  </si>
  <si>
    <t>antiquarian</t>
  </si>
  <si>
    <t>among</t>
  </si>
  <si>
    <t>zapotec</t>
  </si>
  <si>
    <t>underground</t>
  </si>
  <si>
    <t>two</t>
  </si>
  <si>
    <t>tombs</t>
  </si>
  <si>
    <t>times</t>
  </si>
  <si>
    <t>swept</t>
  </si>
  <si>
    <t>subsequent</t>
  </si>
  <si>
    <t>stations</t>
  </si>
  <si>
    <t>river</t>
  </si>
  <si>
    <t>right</t>
  </si>
  <si>
    <t>region</t>
  </si>
  <si>
    <t>preparing</t>
  </si>
  <si>
    <t>particularly</t>
  </si>
  <si>
    <t>ordinary</t>
  </si>
  <si>
    <t>ordered</t>
  </si>
  <si>
    <t>nineteenth</t>
  </si>
  <si>
    <t>mountains</t>
  </si>
  <si>
    <t>might</t>
  </si>
  <si>
    <t>means</t>
  </si>
  <si>
    <t>marcus</t>
  </si>
  <si>
    <t>lot</t>
  </si>
  <si>
    <t>kunde</t>
  </si>
  <si>
    <t>inﬂu</t>
  </si>
  <si>
    <t>interpret</t>
  </si>
  <si>
    <t>inside</t>
  </si>
  <si>
    <t>including</t>
  </si>
  <si>
    <t>imprints</t>
  </si>
  <si>
    <t>immediately</t>
  </si>
  <si>
    <t>iginal</t>
  </si>
  <si>
    <t>good</t>
  </si>
  <si>
    <t>formed</t>
  </si>
  <si>
    <t>forced</t>
  </si>
  <si>
    <t>experienced</t>
  </si>
  <si>
    <t>evolution</t>
  </si>
  <si>
    <t>europeans</t>
  </si>
  <si>
    <t>entwined</t>
  </si>
  <si>
    <t>enter</t>
  </si>
  <si>
    <t>ence</t>
  </si>
  <si>
    <t>economic</t>
  </si>
  <si>
    <t>during</t>
  </si>
  <si>
    <t>down</t>
  </si>
  <si>
    <t>divergent</t>
  </si>
  <si>
    <t>deceased</t>
  </si>
  <si>
    <t>dead</t>
  </si>
  <si>
    <t>cultural</t>
  </si>
  <si>
    <t>consider</t>
  </si>
  <si>
    <t>cloud</t>
  </si>
  <si>
    <t>change</t>
  </si>
  <si>
    <t>buildings</t>
  </si>
  <si>
    <t>belonged</t>
  </si>
  <si>
    <t>ancestors</t>
  </si>
  <si>
    <t>abor</t>
  </si>
  <si>
    <t>name</t>
  </si>
  <si>
    <t>common</t>
  </si>
  <si>
    <t>scientiﬁc</t>
  </si>
  <si>
    <t>part</t>
  </si>
  <si>
    <t>murinpatha</t>
  </si>
  <si>
    <t>members</t>
  </si>
  <si>
    <t>jamandjung</t>
  </si>
  <si>
    <t>extended</t>
  </si>
  <si>
    <t>nuclear</t>
  </si>
  <si>
    <t>continued</t>
  </si>
  <si>
    <t>appendix</t>
  </si>
  <si>
    <t>house</t>
  </si>
  <si>
    <t>archaeologies</t>
  </si>
  <si>
    <t>Sex</t>
  </si>
  <si>
    <t>difference</t>
  </si>
  <si>
    <t>process</t>
  </si>
  <si>
    <t>writing</t>
  </si>
  <si>
    <t>invisible</t>
  </si>
  <si>
    <t>feminism</t>
  </si>
  <si>
    <t>european</t>
  </si>
  <si>
    <t>childhood</t>
  </si>
  <si>
    <t>order</t>
  </si>
  <si>
    <t>issue</t>
  </si>
  <si>
    <t>butler</t>
  </si>
  <si>
    <t>screen</t>
  </si>
  <si>
    <t>science</t>
  </si>
  <si>
    <t>prehistoric</t>
  </si>
  <si>
    <t>performative</t>
  </si>
  <si>
    <t>optic</t>
  </si>
  <si>
    <t>gilchrist</t>
  </si>
  <si>
    <t>context</t>
  </si>
  <si>
    <t>subject</t>
  </si>
  <si>
    <t>style</t>
  </si>
  <si>
    <t>story</t>
  </si>
  <si>
    <t>north</t>
  </si>
  <si>
    <t>treatment</t>
  </si>
  <si>
    <t>roles</t>
  </si>
  <si>
    <t>record</t>
  </si>
  <si>
    <t>claassen</t>
  </si>
  <si>
    <t>ﬁrst</t>
  </si>
  <si>
    <t>journal</t>
  </si>
  <si>
    <t>sacriﬁce</t>
  </si>
  <si>
    <t>beings</t>
  </si>
  <si>
    <t>disarticulated</t>
  </si>
  <si>
    <t>bones</t>
  </si>
  <si>
    <t>ritual</t>
  </si>
  <si>
    <t>rights</t>
  </si>
  <si>
    <t>non</t>
  </si>
  <si>
    <t>violence</t>
  </si>
  <si>
    <t>problem</t>
  </si>
  <si>
    <t>gods</t>
  </si>
  <si>
    <t>evidence</t>
  </si>
  <si>
    <t>death</t>
  </si>
  <si>
    <t>boundary</t>
  </si>
  <si>
    <t>boone</t>
  </si>
  <si>
    <t>washington</t>
  </si>
  <si>
    <t>possibly</t>
  </si>
  <si>
    <t>nature</t>
  </si>
  <si>
    <t>fertility</t>
  </si>
  <si>
    <t>drawn</t>
  </si>
  <si>
    <t>deposit</t>
  </si>
  <si>
    <t>chicago</t>
  </si>
  <si>
    <t>built</t>
  </si>
  <si>
    <t>agricultural</t>
  </si>
  <si>
    <t>act</t>
  </si>
  <si>
    <t>accompanied</t>
  </si>
  <si>
    <t>kashaya</t>
  </si>
  <si>
    <t>cycle</t>
  </si>
  <si>
    <t>after</t>
  </si>
  <si>
    <t>understood</t>
  </si>
  <si>
    <t>scott</t>
  </si>
  <si>
    <t>say</t>
  </si>
  <si>
    <t>later</t>
  </si>
  <si>
    <t>wrong</t>
  </si>
  <si>
    <t>valley</t>
  </si>
  <si>
    <t>still</t>
  </si>
  <si>
    <t>simply</t>
  </si>
  <si>
    <t>focus</t>
  </si>
  <si>
    <t>actually</t>
  </si>
  <si>
    <t>traces</t>
  </si>
  <si>
    <t>state</t>
  </si>
  <si>
    <t>shaping</t>
  </si>
  <si>
    <t>palestinian</t>
  </si>
  <si>
    <t>oral</t>
  </si>
  <si>
    <t>millions</t>
  </si>
  <si>
    <t>me</t>
  </si>
  <si>
    <t>manning</t>
  </si>
  <si>
    <t>left</t>
  </si>
  <si>
    <t>kind</t>
  </si>
  <si>
    <t>interest</t>
  </si>
  <si>
    <t>ideas</t>
  </si>
  <si>
    <t>idea</t>
  </si>
  <si>
    <t>heritage</t>
  </si>
  <si>
    <t>going</t>
  </si>
  <si>
    <t>deﬁne</t>
  </si>
  <si>
    <t>day</t>
  </si>
  <si>
    <t>contemporary</t>
  </si>
  <si>
    <t>conditions</t>
  </si>
  <si>
    <t>concerned</t>
  </si>
  <si>
    <t>certain</t>
  </si>
  <si>
    <t>area</t>
  </si>
  <si>
    <t>agriculture</t>
  </si>
  <si>
    <t>parrish</t>
  </si>
  <si>
    <t>comprising</t>
  </si>
  <si>
    <t>parents</t>
  </si>
  <si>
    <t>with</t>
  </si>
  <si>
    <t>who</t>
  </si>
  <si>
    <t>infants</t>
  </si>
  <si>
    <t>adults</t>
  </si>
  <si>
    <t>pipes</t>
  </si>
  <si>
    <t>adolescents</t>
  </si>
  <si>
    <t>ﬁve</t>
  </si>
  <si>
    <t>wife</t>
  </si>
  <si>
    <t>second</t>
  </si>
  <si>
    <t>offspring</t>
  </si>
  <si>
    <t>burials</t>
  </si>
  <si>
    <t>home</t>
  </si>
  <si>
    <t>unit</t>
  </si>
  <si>
    <t>rich</t>
  </si>
  <si>
    <t>on</t>
  </si>
  <si>
    <t>deposition</t>
  </si>
  <si>
    <t>coloured</t>
  </si>
  <si>
    <t>adams</t>
  </si>
  <si>
    <t>animals</t>
  </si>
  <si>
    <t>relationships</t>
  </si>
  <si>
    <t>çatalhöyük</t>
  </si>
  <si>
    <t>very</t>
  </si>
  <si>
    <t>talk</t>
  </si>
  <si>
    <t>structure</t>
  </si>
  <si>
    <t>san</t>
  </si>
  <si>
    <t>various</t>
  </si>
  <si>
    <t>rooms</t>
  </si>
  <si>
    <t>reference</t>
  </si>
  <si>
    <t>never</t>
  </si>
  <si>
    <t>links</t>
  </si>
  <si>
    <t>don</t>
  </si>
  <si>
    <t>words</t>
  </si>
  <si>
    <t>together</t>
  </si>
  <si>
    <t>taos</t>
  </si>
  <si>
    <t>strange</t>
  </si>
  <si>
    <t>stories</t>
  </si>
  <si>
    <t>pueblo</t>
  </si>
  <si>
    <t>others</t>
  </si>
  <si>
    <t>moved</t>
  </si>
  <si>
    <t>most</t>
  </si>
  <si>
    <t>knew</t>
  </si>
  <si>
    <t>kinds</t>
  </si>
  <si>
    <t>isolation</t>
  </si>
  <si>
    <t>histories</t>
  </si>
  <si>
    <t>herds</t>
  </si>
  <si>
    <t>given</t>
  </si>
  <si>
    <t>give</t>
  </si>
  <si>
    <t>generations</t>
  </si>
  <si>
    <t>fact</t>
  </si>
  <si>
    <t>even</t>
  </si>
  <si>
    <t>europe</t>
  </si>
  <si>
    <t>entered</t>
  </si>
  <si>
    <t>early</t>
  </si>
  <si>
    <t>distinction</t>
  </si>
  <si>
    <t>berkeley</t>
  </si>
  <si>
    <t>beauty</t>
  </si>
  <si>
    <t>repatriation</t>
  </si>
  <si>
    <t>funerary</t>
  </si>
  <si>
    <t>sacred</t>
  </si>
  <si>
    <t>nagpra</t>
  </si>
  <si>
    <t>disposition</t>
  </si>
  <si>
    <t>mellaart</t>
  </si>
  <si>
    <t>culturally</t>
  </si>
  <si>
    <t>unidentiﬁable</t>
  </si>
  <si>
    <t>system</t>
  </si>
  <si>
    <t>shaped</t>
  </si>
  <si>
    <t>kennewick</t>
  </si>
  <si>
    <t>indian</t>
  </si>
  <si>
    <t>efﬁgy</t>
  </si>
  <si>
    <t>associated</t>
  </si>
  <si>
    <t>afﬁliation</t>
  </si>
  <si>
    <t>vultures</t>
  </si>
  <si>
    <t>under</t>
  </si>
  <si>
    <t>tribes</t>
  </si>
  <si>
    <t>treated</t>
  </si>
  <si>
    <t>trance</t>
  </si>
  <si>
    <t>skeletal</t>
  </si>
  <si>
    <t>saul</t>
  </si>
  <si>
    <t>protect</t>
  </si>
  <si>
    <t>nervous</t>
  </si>
  <si>
    <t>headless</t>
  </si>
  <si>
    <t>consulted</t>
  </si>
  <si>
    <t>buck</t>
  </si>
  <si>
    <t>between</t>
  </si>
  <si>
    <t>animal</t>
  </si>
  <si>
    <t>analysis</t>
  </si>
  <si>
    <t>room</t>
  </si>
  <si>
    <t>horn</t>
  </si>
  <si>
    <t>battle</t>
  </si>
  <si>
    <t>century</t>
  </si>
  <si>
    <t>england</t>
  </si>
  <si>
    <t>seventeenth</t>
  </si>
  <si>
    <t>nassaney</t>
  </si>
  <si>
    <t>colonialism</t>
  </si>
  <si>
    <t>wampum</t>
  </si>
  <si>
    <t>shoemaker</t>
  </si>
  <si>
    <t>adult</t>
  </si>
  <si>
    <t>ways</t>
  </si>
  <si>
    <t>voices</t>
  </si>
  <si>
    <t>symbols</t>
  </si>
  <si>
    <t>suggests</t>
  </si>
  <si>
    <t>related</t>
  </si>
  <si>
    <t>pestles</t>
  </si>
  <si>
    <t>perspectives</t>
  </si>
  <si>
    <t>mohegan</t>
  </si>
  <si>
    <t>initiate</t>
  </si>
  <si>
    <t>habsburg</t>
  </si>
  <si>
    <t>example</t>
  </si>
  <si>
    <t>conﬁned</t>
  </si>
  <si>
    <t>cave</t>
  </si>
  <si>
    <t>anthropological</t>
  </si>
  <si>
    <t>algonquian</t>
  </si>
  <si>
    <t>tobacco</t>
  </si>
  <si>
    <t>wives</t>
  </si>
  <si>
    <t>table</t>
  </si>
  <si>
    <t>smoking</t>
  </si>
  <si>
    <t>relatives</t>
  </si>
  <si>
    <t>blood</t>
  </si>
  <si>
    <t>patrilineal</t>
  </si>
  <si>
    <t>sub</t>
  </si>
  <si>
    <t>ross</t>
  </si>
  <si>
    <t>factory</t>
  </si>
  <si>
    <t>giving</t>
  </si>
  <si>
    <t>convict</t>
  </si>
  <si>
    <t>birth</t>
  </si>
  <si>
    <t>mid</t>
  </si>
  <si>
    <t>imagery</t>
  </si>
  <si>
    <t>afﬁnal</t>
  </si>
  <si>
    <t>graves</t>
  </si>
  <si>
    <t>convicts</t>
  </si>
  <si>
    <t>lines</t>
  </si>
  <si>
    <t>consumer</t>
  </si>
  <si>
    <t>bragdon</t>
  </si>
  <si>
    <t>families</t>
  </si>
  <si>
    <t>beads</t>
  </si>
  <si>
    <t>pre</t>
  </si>
  <si>
    <t>labour</t>
  </si>
  <si>
    <t>altun</t>
  </si>
  <si>
    <t>values</t>
  </si>
  <si>
    <t>identical</t>
  </si>
  <si>
    <t>grave</t>
  </si>
  <si>
    <t>gendered</t>
  </si>
  <si>
    <t>data</t>
  </si>
  <si>
    <t>complementary</t>
  </si>
  <si>
    <t>differences</t>
  </si>
  <si>
    <t>consumption</t>
  </si>
  <si>
    <t>westport</t>
  </si>
  <si>
    <t>trevelyan</t>
  </si>
  <si>
    <t>access</t>
  </si>
  <si>
    <t>caste</t>
  </si>
  <si>
    <t>walnut</t>
  </si>
  <si>
    <t>sweely</t>
  </si>
  <si>
    <t>nelson</t>
  </si>
  <si>
    <t>hastorf</t>
  </si>
  <si>
    <t>harwood</t>
  </si>
  <si>
    <t>expressed</t>
  </si>
  <si>
    <t>diets</t>
  </si>
  <si>
    <t>diet</t>
  </si>
  <si>
    <t>affect</t>
  </si>
  <si>
    <t>bone</t>
  </si>
  <si>
    <t>natural</t>
  </si>
  <si>
    <t>existence</t>
  </si>
  <si>
    <t>artefacts</t>
  </si>
  <si>
    <t>neolithic</t>
  </si>
  <si>
    <t>features</t>
  </si>
  <si>
    <t>become</t>
  </si>
  <si>
    <t>species</t>
  </si>
  <si>
    <t>pérez</t>
  </si>
  <si>
    <t>problems</t>
  </si>
  <si>
    <t>monuments</t>
  </si>
  <si>
    <t>environment</t>
  </si>
  <si>
    <t>deposits</t>
  </si>
  <si>
    <t>communi</t>
  </si>
  <si>
    <t>accumulation</t>
  </si>
  <si>
    <t>greater</t>
  </si>
  <si>
    <t>foods</t>
  </si>
  <si>
    <t>ambrym</t>
  </si>
  <si>
    <t>high</t>
  </si>
  <si>
    <t>pitjantjatjara</t>
  </si>
  <si>
    <t>kokatha</t>
  </si>
  <si>
    <t>categories</t>
  </si>
  <si>
    <t>today</t>
  </si>
  <si>
    <t>shona</t>
  </si>
  <si>
    <t>woomera</t>
  </si>
  <si>
    <t>real</t>
  </si>
  <si>
    <t>copyright</t>
  </si>
  <si>
    <t>site</t>
  </si>
  <si>
    <t>proud</t>
  </si>
  <si>
    <t>pentecost</t>
  </si>
  <si>
    <t>individuals</t>
  </si>
  <si>
    <t>effects</t>
  </si>
  <si>
    <t>composed</t>
  </si>
  <si>
    <t>complex</t>
  </si>
  <si>
    <t>communication</t>
  </si>
  <si>
    <t>beautiful</t>
  </si>
  <si>
    <t>central</t>
  </si>
  <si>
    <t>weavers</t>
  </si>
  <si>
    <t>creek</t>
  </si>
  <si>
    <t>ardren</t>
  </si>
  <si>
    <t>altamira</t>
  </si>
  <si>
    <t>vanuatu</t>
  </si>
  <si>
    <t>elite</t>
  </si>
  <si>
    <t>baskets</t>
  </si>
  <si>
    <t>weaving</t>
  </si>
  <si>
    <t>vila</t>
  </si>
  <si>
    <t>rituals</t>
  </si>
  <si>
    <t>port</t>
  </si>
  <si>
    <t>market</t>
  </si>
  <si>
    <t>island</t>
  </si>
  <si>
    <t>project</t>
  </si>
  <si>
    <t>domestic</t>
  </si>
  <si>
    <t>consumed</t>
  </si>
  <si>
    <t>charge</t>
  </si>
  <si>
    <t>basket</t>
  </si>
  <si>
    <t>basil</t>
  </si>
  <si>
    <t>anthropology</t>
  </si>
  <si>
    <t>aataentsic</t>
  </si>
  <si>
    <t>deities</t>
  </si>
  <si>
    <t>ﬁgurines</t>
  </si>
  <si>
    <t>textile</t>
  </si>
  <si>
    <t>characteristics</t>
  </si>
  <si>
    <t>reports</t>
  </si>
  <si>
    <t>figurines</t>
  </si>
  <si>
    <t>deity</t>
  </si>
  <si>
    <t>division</t>
  </si>
  <si>
    <t>symbolic</t>
  </si>
  <si>
    <t>technology</t>
  </si>
  <si>
    <t>deﬁned</t>
  </si>
  <si>
    <t>construction</t>
  </si>
  <si>
    <t>based</t>
  </si>
  <si>
    <t>klein</t>
  </si>
  <si>
    <t>household</t>
  </si>
  <si>
    <t>craft</t>
  </si>
  <si>
    <t>association</t>
  </si>
  <si>
    <t>action</t>
  </si>
  <si>
    <t>modern</t>
  </si>
  <si>
    <t>hand</t>
  </si>
  <si>
    <t>self</t>
  </si>
  <si>
    <t>peirce</t>
  </si>
  <si>
    <t>evolutionary</t>
  </si>
  <si>
    <t>behaviour</t>
  </si>
  <si>
    <t>mind</t>
  </si>
  <si>
    <t>language</t>
  </si>
  <si>
    <t>interpreting</t>
  </si>
  <si>
    <t>face</t>
  </si>
  <si>
    <t>agent</t>
  </si>
  <si>
    <t>adaptation</t>
  </si>
  <si>
    <t>theories</t>
  </si>
  <si>
    <t>stringer</t>
  </si>
  <si>
    <t>sociocultural</t>
  </si>
  <si>
    <t>relevant</t>
  </si>
  <si>
    <t>origins</t>
  </si>
  <si>
    <t>oldest</t>
  </si>
  <si>
    <t>implements</t>
  </si>
  <si>
    <t>iconic</t>
  </si>
  <si>
    <t>hunting</t>
  </si>
  <si>
    <t>form</t>
  </si>
  <si>
    <t>considered</t>
  </si>
  <si>
    <t>biological</t>
  </si>
  <si>
    <t>works</t>
  </si>
  <si>
    <t>singer</t>
  </si>
  <si>
    <t>primeval</t>
  </si>
  <si>
    <t>evans</t>
  </si>
  <si>
    <t>hunt</t>
  </si>
  <si>
    <t>game</t>
  </si>
  <si>
    <t>republic</t>
  </si>
  <si>
    <t>diaspora</t>
  </si>
  <si>
    <t>bangladesh</t>
  </si>
  <si>
    <t>affairs</t>
  </si>
  <si>
    <t>government</t>
  </si>
  <si>
    <t>primitive</t>
  </si>
  <si>
    <t>know</t>
  </si>
  <si>
    <t>kin</t>
  </si>
  <si>
    <t>front</t>
  </si>
  <si>
    <t>view</t>
  </si>
  <si>
    <t>tribal</t>
  </si>
  <si>
    <t>tree</t>
  </si>
  <si>
    <t>suggest</t>
  </si>
  <si>
    <t>starvation</t>
  </si>
  <si>
    <t>paleolithic</t>
  </si>
  <si>
    <t>nations</t>
  </si>
  <si>
    <t>liberation</t>
  </si>
  <si>
    <t>jewish</t>
  </si>
  <si>
    <t>informants</t>
  </si>
  <si>
    <t>huron</t>
  </si>
  <si>
    <t>highlands</t>
  </si>
  <si>
    <t>first</t>
  </si>
  <si>
    <t>died</t>
  </si>
  <si>
    <t>develop</t>
  </si>
  <si>
    <t>communities</t>
  </si>
  <si>
    <t>chaco</t>
  </si>
  <si>
    <t>canyon</t>
  </si>
  <si>
    <t>aztec</t>
  </si>
  <si>
    <t>tozzer</t>
  </si>
  <si>
    <t>cloth</t>
  </si>
  <si>
    <t>sahagún</t>
  </si>
  <si>
    <t>royal</t>
  </si>
  <si>
    <t>doctors</t>
  </si>
  <si>
    <t>book</t>
  </si>
  <si>
    <t>farm</t>
  </si>
  <si>
    <t>persons</t>
  </si>
  <si>
    <t>plantation</t>
  </si>
  <si>
    <t>kent</t>
  </si>
  <si>
    <t>iron</t>
  </si>
  <si>
    <t>africa</t>
  </si>
  <si>
    <t>speciﬁc</t>
  </si>
  <si>
    <t>zanzibar</t>
  </si>
  <si>
    <t>transformation</t>
  </si>
  <si>
    <t>topic</t>
  </si>
  <si>
    <t>issues</t>
  </si>
  <si>
    <t>continent</t>
  </si>
  <si>
    <t>complexity</t>
  </si>
  <si>
    <t>commensality</t>
  </si>
  <si>
    <t>approaches</t>
  </si>
  <si>
    <t>paleoindian</t>
  </si>
  <si>
    <t>genetics</t>
  </si>
  <si>
    <t>populations</t>
  </si>
  <si>
    <t>variation</t>
  </si>
  <si>
    <t>spirit</t>
  </si>
  <si>
    <t>population</t>
  </si>
  <si>
    <t>movement</t>
  </si>
  <si>
    <t>expansion</t>
  </si>
  <si>
    <t>west</t>
  </si>
  <si>
    <t>smelting</t>
  </si>
  <si>
    <t>rhode</t>
  </si>
  <si>
    <t>puebloan</t>
  </si>
  <si>
    <t>procreation</t>
  </si>
  <si>
    <t>prestwich</t>
  </si>
  <si>
    <t>materials</t>
  </si>
  <si>
    <t>items</t>
  </si>
  <si>
    <t>chromosome</t>
  </si>
  <si>
    <t>biology</t>
  </si>
  <si>
    <t>sites</t>
  </si>
  <si>
    <t>versus</t>
  </si>
  <si>
    <t>public</t>
  </si>
  <si>
    <t>artifacts</t>
  </si>
  <si>
    <t>regarding</t>
  </si>
  <si>
    <t>situation</t>
  </si>
  <si>
    <t>oct</t>
  </si>
  <si>
    <t>news</t>
  </si>
  <si>
    <t>nationalist</t>
  </si>
  <si>
    <t>known</t>
  </si>
  <si>
    <t>kman</t>
  </si>
  <si>
    <t>jelderks</t>
  </si>
  <si>
    <t>intentionally</t>
  </si>
  <si>
    <t>imperialist</t>
  </si>
  <si>
    <t>gordon</t>
  </si>
  <si>
    <t>court</t>
  </si>
  <si>
    <t>contexts</t>
  </si>
  <si>
    <t>colonialist</t>
  </si>
  <si>
    <t>childe</t>
  </si>
  <si>
    <t>upper</t>
  </si>
  <si>
    <t>middle</t>
  </si>
  <si>
    <t>socio</t>
  </si>
  <si>
    <t>lower</t>
  </si>
  <si>
    <t>water</t>
  </si>
  <si>
    <t>jutting</t>
  </si>
  <si>
    <t>red</t>
  </si>
  <si>
    <t>zuni</t>
  </si>
  <si>
    <t>horizontally</t>
  </si>
  <si>
    <t>back</t>
  </si>
  <si>
    <t>apache</t>
  </si>
  <si>
    <t>ties</t>
  </si>
  <si>
    <t>standing</t>
  </si>
  <si>
    <t>cibecue</t>
  </si>
  <si>
    <t>cathlapotle</t>
  </si>
  <si>
    <t>villages</t>
  </si>
  <si>
    <t>cottonwood</t>
  </si>
  <si>
    <t>ﬂy</t>
  </si>
  <si>
    <t>ﬂat</t>
  </si>
  <si>
    <t>village</t>
  </si>
  <si>
    <t>tsébinazti</t>
  </si>
  <si>
    <t>topped</t>
  </si>
  <si>
    <t>territories</t>
  </si>
  <si>
    <t>tall</t>
  </si>
  <si>
    <t>ndee</t>
  </si>
  <si>
    <t>izká</t>
  </si>
  <si>
    <t>enti</t>
  </si>
  <si>
    <t>encircling</t>
  </si>
  <si>
    <t>doshdó</t>
  </si>
  <si>
    <t>descendants</t>
  </si>
  <si>
    <t>da</t>
  </si>
  <si>
    <t>chinookan</t>
  </si>
  <si>
    <t>ancestral</t>
  </si>
  <si>
    <t>alders</t>
  </si>
  <si>
    <t>tugaid</t>
  </si>
  <si>
    <t>tudil</t>
  </si>
  <si>
    <t>tsédisgai</t>
  </si>
  <si>
    <t>trail</t>
  </si>
  <si>
    <t>town</t>
  </si>
  <si>
    <t>strata</t>
  </si>
  <si>
    <t>soup</t>
  </si>
  <si>
    <t>sand</t>
  </si>
  <si>
    <t>rows</t>
  </si>
  <si>
    <t>present</t>
  </si>
  <si>
    <t>photographs</t>
  </si>
  <si>
    <t>particular</t>
  </si>
  <si>
    <t>oak</t>
  </si>
  <si>
    <t>nágodishgizh</t>
  </si>
  <si>
    <t>number</t>
  </si>
  <si>
    <t>ndeez</t>
  </si>
  <si>
    <t>literally</t>
  </si>
  <si>
    <t>kaad</t>
  </si>
  <si>
    <t>institutions</t>
  </si>
  <si>
    <t>infested</t>
  </si>
  <si>
    <t>hopi</t>
  </si>
  <si>
    <t>hills</t>
  </si>
  <si>
    <t>hill</t>
  </si>
  <si>
    <t>growing</t>
  </si>
  <si>
    <t>furthermore</t>
  </si>
  <si>
    <t>foot</t>
  </si>
  <si>
    <t>extending</t>
  </si>
  <si>
    <t>explained</t>
  </si>
  <si>
    <t>dishchiid</t>
  </si>
  <si>
    <t>darkly</t>
  </si>
  <si>
    <t>cowlitz</t>
  </si>
  <si>
    <t>connections</t>
  </si>
  <si>
    <t>cape</t>
  </si>
  <si>
    <t>believe</t>
  </si>
  <si>
    <t>abandoned</t>
  </si>
  <si>
    <t>concubined</t>
  </si>
  <si>
    <t>stated</t>
  </si>
  <si>
    <t>griddles</t>
  </si>
  <si>
    <t>girls</t>
  </si>
  <si>
    <t>tigray</t>
  </si>
  <si>
    <t>produce</t>
  </si>
  <si>
    <t>griddle</t>
  </si>
  <si>
    <t>parvin</t>
  </si>
  <si>
    <t>or</t>
  </si>
  <si>
    <t>zahra</t>
  </si>
  <si>
    <t>these</t>
  </si>
  <si>
    <t>their</t>
  </si>
  <si>
    <t>reunion</t>
  </si>
  <si>
    <t>percent</t>
  </si>
  <si>
    <t>complete</t>
  </si>
  <si>
    <t>behesht</t>
  </si>
  <si>
    <t>probable</t>
  </si>
  <si>
    <t>binary</t>
  </si>
  <si>
    <t>pelvis</t>
  </si>
  <si>
    <t>third</t>
  </si>
  <si>
    <t>about</t>
  </si>
  <si>
    <t>sexuality</t>
  </si>
  <si>
    <t>eds</t>
  </si>
  <si>
    <t>thinking</t>
  </si>
  <si>
    <t>sexual</t>
  </si>
  <si>
    <t>international</t>
  </si>
  <si>
    <t>connection</t>
  </si>
  <si>
    <t>california</t>
  </si>
  <si>
    <t>armelagos</t>
  </si>
  <si>
    <t>skeleton</t>
  </si>
  <si>
    <t>wiley</t>
  </si>
  <si>
    <t>identiﬁcation</t>
  </si>
  <si>
    <t>dating</t>
  </si>
  <si>
    <t>through</t>
  </si>
  <si>
    <t>shelters</t>
  </si>
  <si>
    <t>reptilian</t>
  </si>
  <si>
    <t>pottery</t>
  </si>
  <si>
    <t>only</t>
  </si>
  <si>
    <t>fissures</t>
  </si>
  <si>
    <t>containing</t>
  </si>
  <si>
    <t>civilization</t>
  </si>
  <si>
    <t>changing</t>
  </si>
  <si>
    <t>capra</t>
  </si>
  <si>
    <t>beyond</t>
  </si>
  <si>
    <t>hunter</t>
  </si>
  <si>
    <t>educated</t>
  </si>
  <si>
    <t>alternative</t>
  </si>
  <si>
    <t>dress</t>
  </si>
  <si>
    <t>poor</t>
  </si>
  <si>
    <t>gallant</t>
  </si>
  <si>
    <t>envy</t>
  </si>
  <si>
    <t>ences</t>
  </si>
  <si>
    <t>clothing</t>
  </si>
  <si>
    <t>silk</t>
  </si>
  <si>
    <t>shirts</t>
  </si>
  <si>
    <t>february</t>
  </si>
  <si>
    <t>voss</t>
  </si>
  <si>
    <t>iraqi</t>
  </si>
  <si>
    <t>arab</t>
  </si>
  <si>
    <t>poorer</t>
  </si>
  <si>
    <t>caves</t>
  </si>
  <si>
    <t>transformed</t>
  </si>
  <si>
    <t>mining</t>
  </si>
  <si>
    <t>gravestones</t>
  </si>
  <si>
    <t>without</t>
  </si>
  <si>
    <t>within</t>
  </si>
  <si>
    <t>unite</t>
  </si>
  <si>
    <t>understandings</t>
  </si>
  <si>
    <t>turkish</t>
  </si>
  <si>
    <t>remember</t>
  </si>
  <si>
    <t>relation</t>
  </si>
  <si>
    <t>railroad</t>
  </si>
  <si>
    <t>mounds</t>
  </si>
  <si>
    <t>important</t>
  </si>
  <si>
    <t>cement</t>
  </si>
  <si>
    <t>stones</t>
  </si>
  <si>
    <t>faces</t>
  </si>
  <si>
    <t>before</t>
  </si>
  <si>
    <t>earthquake</t>
  </si>
  <si>
    <t>cyborgs</t>
  </si>
  <si>
    <t>cents</t>
  </si>
  <si>
    <t>found</t>
  </si>
  <si>
    <t>architecture</t>
  </si>
  <si>
    <t>traditional</t>
  </si>
  <si>
    <t>plank</t>
  </si>
  <si>
    <t>single</t>
  </si>
  <si>
    <t>victorian</t>
  </si>
  <si>
    <t>level</t>
  </si>
  <si>
    <t>plots</t>
  </si>
  <si>
    <t>percy</t>
  </si>
  <si>
    <t>martindale</t>
  </si>
  <si>
    <t>nude</t>
  </si>
  <si>
    <t>multi</t>
  </si>
  <si>
    <t>presence</t>
  </si>
  <si>
    <t>gaze</t>
  </si>
  <si>
    <t>element</t>
  </si>
  <si>
    <t>certainly</t>
  </si>
  <si>
    <t>awls</t>
  </si>
  <si>
    <t>wicker</t>
  </si>
  <si>
    <t>mortuary</t>
  </si>
  <si>
    <t>whelan</t>
  </si>
  <si>
    <t>twenty</t>
  </si>
  <si>
    <t>proceedings</t>
  </si>
  <si>
    <t>hollimon</t>
  </si>
  <si>
    <t>duke</t>
  </si>
  <si>
    <t>biface</t>
  </si>
  <si>
    <t>geography</t>
  </si>
  <si>
    <t>subjectivity</t>
  </si>
  <si>
    <t>pattern</t>
  </si>
  <si>
    <t>own</t>
  </si>
  <si>
    <t>instead</t>
  </si>
  <si>
    <t>dimension</t>
  </si>
  <si>
    <t>ashes</t>
  </si>
  <si>
    <t>scanning</t>
  </si>
  <si>
    <t>probably</t>
  </si>
  <si>
    <t>gis</t>
  </si>
  <si>
    <t>four</t>
  </si>
  <si>
    <t>playing</t>
  </si>
  <si>
    <t>peace</t>
  </si>
  <si>
    <t>argaric</t>
  </si>
  <si>
    <t>incidence</t>
  </si>
  <si>
    <t>arthrosis</t>
  </si>
  <si>
    <t>tsimshian</t>
  </si>
  <si>
    <t>small</t>
  </si>
  <si>
    <t>wall</t>
  </si>
  <si>
    <t>told</t>
  </si>
  <si>
    <t>countryside</t>
  </si>
  <si>
    <t>could</t>
  </si>
  <si>
    <t>can</t>
  </si>
  <si>
    <t>aware</t>
  </si>
  <si>
    <t>united</t>
  </si>
  <si>
    <t>states</t>
  </si>
  <si>
    <t>practical</t>
  </si>
  <si>
    <t>numbers</t>
  </si>
  <si>
    <t>missile</t>
  </si>
  <si>
    <t>minds</t>
  </si>
  <si>
    <t>memory</t>
  </si>
  <si>
    <t>larger</t>
  </si>
  <si>
    <t>interpretation</t>
  </si>
  <si>
    <t>increasing</t>
  </si>
  <si>
    <t>goods</t>
  </si>
  <si>
    <t>forces</t>
  </si>
  <si>
    <t>cuban</t>
  </si>
  <si>
    <t>ceausescu</t>
  </si>
  <si>
    <t>acrobats</t>
  </si>
  <si>
    <t>awl</t>
  </si>
  <si>
    <t>roman</t>
  </si>
  <si>
    <t>individual</t>
  </si>
  <si>
    <t>sayer</t>
  </si>
  <si>
    <t>vallejo</t>
  </si>
  <si>
    <t>saxon</t>
  </si>
  <si>
    <t>rather</t>
  </si>
  <si>
    <t>interred</t>
  </si>
  <si>
    <t>inhumation</t>
  </si>
  <si>
    <t>gift</t>
  </si>
  <si>
    <t>entirely</t>
  </si>
  <si>
    <t>härke</t>
  </si>
  <si>
    <t>fates</t>
  </si>
  <si>
    <t>universal</t>
  </si>
  <si>
    <t>steel</t>
  </si>
  <si>
    <t>practice</t>
  </si>
  <si>
    <t>emotion</t>
  </si>
  <si>
    <t>captives</t>
  </si>
  <si>
    <t>ideology</t>
  </si>
  <si>
    <t>environmental</t>
  </si>
  <si>
    <t>weapon</t>
  </si>
  <si>
    <t>inhumations</t>
  </si>
  <si>
    <t>parties</t>
  </si>
  <si>
    <t>drinking</t>
  </si>
  <si>
    <t>consisting</t>
  </si>
  <si>
    <t>chinese</t>
  </si>
  <si>
    <t>criollo</t>
  </si>
  <si>
    <t>called</t>
  </si>
  <si>
    <t>bunkhouse</t>
  </si>
  <si>
    <t>themselves</t>
  </si>
  <si>
    <t>qiang</t>
  </si>
  <si>
    <t>make</t>
  </si>
  <si>
    <t>created</t>
  </si>
  <si>
    <t>long</t>
  </si>
  <si>
    <t>cultures</t>
  </si>
  <si>
    <t>saying</t>
  </si>
  <si>
    <t>classify</t>
  </si>
  <si>
    <t>swky</t>
  </si>
  <si>
    <t>similar</t>
  </si>
  <si>
    <t>shu</t>
  </si>
  <si>
    <t>see</t>
  </si>
  <si>
    <t>question</t>
  </si>
  <si>
    <t>move</t>
  </si>
  <si>
    <t>memories</t>
  </si>
  <si>
    <t>katuruka</t>
  </si>
  <si>
    <t>interacted</t>
  </si>
  <si>
    <t>hundreds</t>
  </si>
  <si>
    <t>documents</t>
  </si>
  <si>
    <t>distinctly</t>
  </si>
  <si>
    <t>cases</t>
  </si>
  <si>
    <t>households</t>
  </si>
  <si>
    <t>excluded</t>
  </si>
  <si>
    <t>elderly</t>
  </si>
  <si>
    <t>earth</t>
  </si>
  <si>
    <t>actors</t>
  </si>
  <si>
    <t>entities</t>
  </si>
  <si>
    <t>clay</t>
  </si>
  <si>
    <t>virtual</t>
  </si>
  <si>
    <t>humans</t>
  </si>
  <si>
    <t>asymmetry</t>
  </si>
  <si>
    <t>violations</t>
  </si>
  <si>
    <t>transmission</t>
  </si>
  <si>
    <t>substances</t>
  </si>
  <si>
    <t>subjective</t>
  </si>
  <si>
    <t>reciprocal</t>
  </si>
  <si>
    <t>reburial</t>
  </si>
  <si>
    <t>perception</t>
  </si>
  <si>
    <t>eyes</t>
  </si>
  <si>
    <t>dam</t>
  </si>
  <si>
    <t>actor</t>
  </si>
  <si>
    <t>activists</t>
  </si>
  <si>
    <t>museum</t>
  </si>
  <si>
    <t>medicine</t>
  </si>
  <si>
    <t>mufuvha</t>
  </si>
  <si>
    <t>aﬀected</t>
  </si>
  <si>
    <t>engagements</t>
  </si>
  <si>
    <t>contradictions</t>
  </si>
  <si>
    <t>sieidi</t>
  </si>
  <si>
    <t>fourth</t>
  </si>
  <si>
    <t>diﬀerent</t>
  </si>
  <si>
    <t>xaltocan</t>
  </si>
  <si>
    <t>visited</t>
  </si>
  <si>
    <t>sa</t>
  </si>
  <si>
    <t>ignore</t>
  </si>
  <si>
    <t>displaced</t>
  </si>
  <si>
    <t>cataract</t>
  </si>
  <si>
    <t>ﬁnd</t>
  </si>
  <si>
    <t>vessels</t>
  </si>
  <si>
    <t>supposed</t>
  </si>
  <si>
    <t>pots</t>
  </si>
  <si>
    <t>merowe</t>
  </si>
  <si>
    <t>get</t>
  </si>
  <si>
    <t>associations</t>
  </si>
  <si>
    <t>want</t>
  </si>
  <si>
    <t>towards</t>
  </si>
  <si>
    <t>teotihuacan</t>
  </si>
  <si>
    <t>sounds</t>
  </si>
  <si>
    <t>smells</t>
  </si>
  <si>
    <t>simultaneously</t>
  </si>
  <si>
    <t>responsibilities</t>
  </si>
  <si>
    <t>resettled</t>
  </si>
  <si>
    <t>pilgrimages</t>
  </si>
  <si>
    <t>obtained</t>
  </si>
  <si>
    <t>northern</t>
  </si>
  <si>
    <t>million</t>
  </si>
  <si>
    <t>meeting</t>
  </si>
  <si>
    <t>manasir</t>
  </si>
  <si>
    <t>maintain</t>
  </si>
  <si>
    <t>linked</t>
  </si>
  <si>
    <t>least</t>
  </si>
  <si>
    <t>hamadab</t>
  </si>
  <si>
    <t>hafsaas</t>
  </si>
  <si>
    <t>geertz</t>
  </si>
  <si>
    <t>engagement</t>
  </si>
  <si>
    <t>durable</t>
  </si>
  <si>
    <t>beliefs</t>
  </si>
  <si>
    <t>away</t>
  </si>
  <si>
    <t>article</t>
  </si>
  <si>
    <t>areas</t>
  </si>
  <si>
    <t>approach</t>
  </si>
  <si>
    <t>lack</t>
  </si>
  <si>
    <t>closure</t>
  </si>
  <si>
    <t>womb</t>
  </si>
  <si>
    <t>forest</t>
  </si>
  <si>
    <t>ﬁgurine</t>
  </si>
  <si>
    <t>potency</t>
  </si>
  <si>
    <t>three</t>
  </si>
  <si>
    <t>schuurman</t>
  </si>
  <si>
    <t>progress</t>
  </si>
  <si>
    <t>object</t>
  </si>
  <si>
    <t>kish</t>
  </si>
  <si>
    <t>geographers</t>
  </si>
  <si>
    <t>elements</t>
  </si>
  <si>
    <t>displacement</t>
  </si>
  <si>
    <t>creativity</t>
  </si>
  <si>
    <t>report</t>
  </si>
  <si>
    <t>religious</t>
  </si>
  <si>
    <t>placed</t>
  </si>
  <si>
    <t>oﬀerings</t>
  </si>
  <si>
    <t>dispersed</t>
  </si>
  <si>
    <t>creation</t>
  </si>
  <si>
    <t>attribute</t>
  </si>
  <si>
    <t>ability</t>
  </si>
  <si>
    <t>farms</t>
  </si>
  <si>
    <t>molimo</t>
  </si>
  <si>
    <t>concern</t>
  </si>
  <si>
    <t>materiell</t>
  </si>
  <si>
    <t>kultur</t>
  </si>
  <si>
    <t>etnologer</t>
  </si>
  <si>
    <t>ethnologists</t>
  </si>
  <si>
    <t>diﬀerently</t>
  </si>
  <si>
    <t>cotswold</t>
  </si>
  <si>
    <t>wood</t>
  </si>
  <si>
    <t>southern</t>
  </si>
  <si>
    <t>money</t>
  </si>
  <si>
    <t>maintaining</t>
  </si>
  <si>
    <t>landscapes</t>
  </si>
  <si>
    <t>inhabited</t>
  </si>
  <si>
    <t>highly</t>
  </si>
  <si>
    <t>forward</t>
  </si>
  <si>
    <t>coins</t>
  </si>
  <si>
    <t>animate</t>
  </si>
  <si>
    <t>africans</t>
  </si>
  <si>
    <t>immigrants</t>
  </si>
  <si>
    <t>expression</t>
  </si>
  <si>
    <t>emergence</t>
  </si>
  <si>
    <t>heads</t>
  </si>
  <si>
    <t>faunal</t>
  </si>
  <si>
    <t>anglo</t>
  </si>
  <si>
    <t>full</t>
  </si>
  <si>
    <t>dissection</t>
  </si>
  <si>
    <t>designs</t>
  </si>
  <si>
    <t>representational</t>
  </si>
  <si>
    <t>instructional</t>
  </si>
  <si>
    <t>holden</t>
  </si>
  <si>
    <t>thing</t>
  </si>
  <si>
    <t>taboo</t>
  </si>
  <si>
    <t>recent</t>
  </si>
  <si>
    <t>collections</t>
  </si>
  <si>
    <t>across</t>
  </si>
  <si>
    <t>usual</t>
  </si>
  <si>
    <t>supported</t>
  </si>
  <si>
    <t>silt</t>
  </si>
  <si>
    <t>sculptures</t>
  </si>
  <si>
    <t>recognisable</t>
  </si>
  <si>
    <t>occupied</t>
  </si>
  <si>
    <t>needed</t>
  </si>
  <si>
    <t>metallic</t>
  </si>
  <si>
    <t>impact</t>
  </si>
  <si>
    <t>image</t>
  </si>
  <si>
    <t>discarded</t>
  </si>
  <si>
    <t>dimensional</t>
  </si>
  <si>
    <t>despite</t>
  </si>
  <si>
    <t>date</t>
  </si>
  <si>
    <t>condition</t>
  </si>
  <si>
    <t>chapel</t>
  </si>
  <si>
    <t>carry</t>
  </si>
  <si>
    <t>british</t>
  </si>
  <si>
    <t>bodied</t>
  </si>
  <si>
    <t>bioarchaeology</t>
  </si>
  <si>
    <t>ashy</t>
  </si>
  <si>
    <t>nilotic</t>
  </si>
  <si>
    <t>contracted</t>
  </si>
  <si>
    <t>agement</t>
  </si>
  <si>
    <t>ox</t>
  </si>
  <si>
    <t>turkana</t>
  </si>
  <si>
    <t>meat</t>
  </si>
  <si>
    <t>brave</t>
  </si>
  <si>
    <t>boys</t>
  </si>
  <si>
    <t>inuit</t>
  </si>
  <si>
    <t>travel</t>
  </si>
  <si>
    <t>mirrar</t>
  </si>
  <si>
    <t>livestock</t>
  </si>
  <si>
    <t>itself</t>
  </si>
  <si>
    <t>events</t>
  </si>
  <si>
    <t>clan</t>
  </si>
  <si>
    <t>HUMAN</t>
  </si>
  <si>
    <t>summary</t>
  </si>
  <si>
    <t>masculine</t>
  </si>
  <si>
    <t xml:space="preserve">Journal of Social Archaeology </t>
  </si>
  <si>
    <t>frequency pmw</t>
  </si>
  <si>
    <t xml:space="preserve">Appendix 5: Journal of Social Archaeology </t>
  </si>
  <si>
    <t>Supplementary Data File: De Leiuen 2018 thesis</t>
  </si>
  <si>
    <t>The first tab, and first group of data provides the AntConc results as actual word frequencies. The keywords are listed on the y-axis, and the year of publication on the x-axis. Where no result or ‘hit’ occurred this is recorded as zero.</t>
  </si>
  <si>
    <t>The data group below shows the results after the normed count formula has been applied, so are values per million words.</t>
  </si>
  <si>
    <t>The tabs given are labelled by each year of publication. There is also a tab per volume which is linked to the data per year.</t>
  </si>
  <si>
    <t>If no data appears for that year, then no keywords met the minimum criteria for significance. Each result has the frequency, MI score and whether the collocation appeared to the right R or left L of the keyword.</t>
  </si>
  <si>
    <r>
      <t xml:space="preserve">This Excel spread sheet shows a summary of the keywords frequency data and collocation results for </t>
    </r>
    <r>
      <rPr>
        <b/>
        <i/>
        <sz val="14"/>
        <color theme="1"/>
        <rFont val="Calibri"/>
        <scheme val="minor"/>
      </rPr>
      <t>Journal of Social Archaeology</t>
    </r>
    <r>
      <rPr>
        <b/>
        <sz val="14"/>
        <color theme="1"/>
        <rFont val="Calibri"/>
        <scheme val="minor"/>
      </rPr>
      <t xml:space="preserve"> 2001 to 2013.</t>
    </r>
  </si>
  <si>
    <t>Description:</t>
  </si>
  <si>
    <t>Subsequent tabs give the collocation results for each keyword by year that met the minimum criteria for significance: an MI score and frequency of three.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</si>
</sst>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scheme val="minor"/>
    </font>
    <font>
      <b/>
      <i/>
      <sz val="11"/>
      <name val="Calibri"/>
      <scheme val="minor"/>
    </font>
    <font>
      <sz val="14"/>
      <color rgb="FF000000"/>
      <name val="Calibri"/>
    </font>
    <font>
      <b/>
      <sz val="16"/>
      <color rgb="FF000000"/>
      <name val="Calibri"/>
    </font>
    <font>
      <sz val="16"/>
      <color theme="1"/>
      <name val="Calibri"/>
    </font>
    <font>
      <sz val="14"/>
      <color theme="1"/>
      <name val="Calibri"/>
      <scheme val="minor"/>
    </font>
    <font>
      <b/>
      <i/>
      <sz val="14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0" borderId="0" xfId="0" applyFont="1"/>
    <xf numFmtId="0" fontId="2" fillId="0" borderId="2" xfId="0" applyFont="1" applyFill="1" applyBorder="1"/>
    <xf numFmtId="0" fontId="2" fillId="0" borderId="0" xfId="0" applyFont="1"/>
    <xf numFmtId="0" fontId="3" fillId="0" borderId="0" xfId="0" applyFont="1"/>
    <xf numFmtId="0" fontId="1" fillId="0" borderId="1" xfId="0" applyFont="1" applyFill="1" applyBorder="1"/>
    <xf numFmtId="0" fontId="4" fillId="0" borderId="0" xfId="0" applyFont="1" applyFill="1" applyBorder="1"/>
    <xf numFmtId="0" fontId="5" fillId="0" borderId="0" xfId="0" applyFont="1"/>
    <xf numFmtId="0" fontId="0" fillId="0" borderId="0" xfId="0" applyFill="1" applyBorder="1"/>
    <xf numFmtId="0" fontId="0" fillId="0" borderId="0" xfId="0" applyFont="1"/>
    <xf numFmtId="0" fontId="0" fillId="0" borderId="1" xfId="0" applyFill="1" applyBorder="1"/>
    <xf numFmtId="0" fontId="9" fillId="0" borderId="0" xfId="0" applyFont="1"/>
    <xf numFmtId="0" fontId="8" fillId="0" borderId="1" xfId="0" applyFont="1" applyBorder="1"/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5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3" borderId="1" xfId="0" applyFont="1" applyFill="1" applyBorder="1"/>
    <xf numFmtId="164" fontId="0" fillId="0" borderId="1" xfId="0" applyNumberFormat="1" applyBorder="1" applyAlignment="1">
      <alignment horizontal="center"/>
    </xf>
    <xf numFmtId="0" fontId="1" fillId="4" borderId="1" xfId="0" applyFont="1" applyFill="1" applyBorder="1"/>
    <xf numFmtId="0" fontId="10" fillId="4" borderId="2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'By year'!$A$25</c:f>
              <c:strCache>
                <c:ptCount val="1"/>
                <c:pt idx="0">
                  <c:v>gender</c:v>
                </c:pt>
              </c:strCache>
            </c:strRef>
          </c:tx>
          <c:marker>
            <c:symbol val="none"/>
          </c:marker>
          <c:cat>
            <c:numRef>
              <c:f>'By year'!$B$24:$N$24</c:f>
              <c:numCache>
                <c:formatCode>General</c:formatCode>
                <c:ptCount val="13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cat>
          <c:val>
            <c:numRef>
              <c:f>'By year'!$B$25:$N$25</c:f>
              <c:numCache>
                <c:formatCode>0.0</c:formatCode>
                <c:ptCount val="13"/>
                <c:pt idx="0">
                  <c:v>861.6520859893612</c:v>
                </c:pt>
                <c:pt idx="1">
                  <c:v>492.0090936853177</c:v>
                </c:pt>
                <c:pt idx="2">
                  <c:v>760.1740619033082</c:v>
                </c:pt>
                <c:pt idx="3">
                  <c:v>476.4769295826658</c:v>
                </c:pt>
                <c:pt idx="4">
                  <c:v>605.2237271204866</c:v>
                </c:pt>
                <c:pt idx="5">
                  <c:v>594.2421969653262</c:v>
                </c:pt>
                <c:pt idx="6">
                  <c:v>600.4872525134681</c:v>
                </c:pt>
                <c:pt idx="7">
                  <c:v>708.0960921221408</c:v>
                </c:pt>
                <c:pt idx="8">
                  <c:v>560.2373047278131</c:v>
                </c:pt>
                <c:pt idx="9">
                  <c:v>346.114135535949</c:v>
                </c:pt>
                <c:pt idx="10">
                  <c:v>107.4315795127978</c:v>
                </c:pt>
                <c:pt idx="11">
                  <c:v>148.7660681128198</c:v>
                </c:pt>
                <c:pt idx="12">
                  <c:v>115.5748694003976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'By year'!$A$26</c:f>
              <c:strCache>
                <c:ptCount val="1"/>
                <c:pt idx="0">
                  <c:v>masculine</c:v>
                </c:pt>
              </c:strCache>
            </c:strRef>
          </c:tx>
          <c:marker>
            <c:symbol val="none"/>
          </c:marker>
          <c:cat>
            <c:numRef>
              <c:f>'By year'!$B$24:$N$24</c:f>
              <c:numCache>
                <c:formatCode>General</c:formatCode>
                <c:ptCount val="13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cat>
          <c:val>
            <c:numRef>
              <c:f>'By year'!$B$26:$N$26</c:f>
              <c:numCache>
                <c:formatCode>0.0</c:formatCode>
                <c:ptCount val="13"/>
                <c:pt idx="0">
                  <c:v>0.0</c:v>
                </c:pt>
                <c:pt idx="1">
                  <c:v>90.48443102258717</c:v>
                </c:pt>
                <c:pt idx="2">
                  <c:v>5.985622534671718</c:v>
                </c:pt>
                <c:pt idx="3">
                  <c:v>11.91192323956664</c:v>
                </c:pt>
                <c:pt idx="4">
                  <c:v>23.50383406293152</c:v>
                </c:pt>
                <c:pt idx="5">
                  <c:v>11.53868343621993</c:v>
                </c:pt>
                <c:pt idx="6">
                  <c:v>11.43785242882796</c:v>
                </c:pt>
                <c:pt idx="7">
                  <c:v>11.60813265774001</c:v>
                </c:pt>
                <c:pt idx="8">
                  <c:v>11.79446957321712</c:v>
                </c:pt>
                <c:pt idx="9">
                  <c:v>5.86634128027032</c:v>
                </c:pt>
                <c:pt idx="10">
                  <c:v>0.0</c:v>
                </c:pt>
                <c:pt idx="11">
                  <c:v>11.01970874909776</c:v>
                </c:pt>
                <c:pt idx="12">
                  <c:v>5.778743470019878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'By year'!$A$27</c:f>
              <c:strCache>
                <c:ptCount val="1"/>
                <c:pt idx="0">
                  <c:v>feminine</c:v>
                </c:pt>
              </c:strCache>
            </c:strRef>
          </c:tx>
          <c:marker>
            <c:symbol val="none"/>
          </c:marker>
          <c:cat>
            <c:numRef>
              <c:f>'By year'!$B$24:$N$24</c:f>
              <c:numCache>
                <c:formatCode>General</c:formatCode>
                <c:ptCount val="13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cat>
          <c:val>
            <c:numRef>
              <c:f>'By year'!$B$27:$N$27</c:f>
              <c:numCache>
                <c:formatCode>0.0</c:formatCode>
                <c:ptCount val="13"/>
                <c:pt idx="0">
                  <c:v>8.792368224381237</c:v>
                </c:pt>
                <c:pt idx="1">
                  <c:v>11.3105538778234</c:v>
                </c:pt>
                <c:pt idx="2">
                  <c:v>5.985622534671718</c:v>
                </c:pt>
                <c:pt idx="3">
                  <c:v>0.0</c:v>
                </c:pt>
                <c:pt idx="4">
                  <c:v>11.75191703146576</c:v>
                </c:pt>
                <c:pt idx="5">
                  <c:v>40.38539202676974</c:v>
                </c:pt>
                <c:pt idx="6">
                  <c:v>17.15677864324194</c:v>
                </c:pt>
                <c:pt idx="7">
                  <c:v>11.60813265774001</c:v>
                </c:pt>
                <c:pt idx="8">
                  <c:v>11.79446957321712</c:v>
                </c:pt>
                <c:pt idx="9">
                  <c:v>0.0</c:v>
                </c:pt>
                <c:pt idx="10">
                  <c:v>0.0</c:v>
                </c:pt>
                <c:pt idx="11">
                  <c:v>5.509854374548881</c:v>
                </c:pt>
                <c:pt idx="12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'By year'!$A$28</c:f>
              <c:strCache>
                <c:ptCount val="1"/>
                <c:pt idx="0">
                  <c:v>male</c:v>
                </c:pt>
              </c:strCache>
            </c:strRef>
          </c:tx>
          <c:marker>
            <c:symbol val="none"/>
          </c:marker>
          <c:cat>
            <c:numRef>
              <c:f>'By year'!$B$24:$N$24</c:f>
              <c:numCache>
                <c:formatCode>General</c:formatCode>
                <c:ptCount val="13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cat>
          <c:val>
            <c:numRef>
              <c:f>'By year'!$B$28:$N$28</c:f>
              <c:numCache>
                <c:formatCode>0.0</c:formatCode>
                <c:ptCount val="13"/>
                <c:pt idx="0">
                  <c:v>175.8473644876247</c:v>
                </c:pt>
                <c:pt idx="1">
                  <c:v>135.7266465338808</c:v>
                </c:pt>
                <c:pt idx="2">
                  <c:v>17.95686760401516</c:v>
                </c:pt>
                <c:pt idx="3">
                  <c:v>285.8861577495994</c:v>
                </c:pt>
                <c:pt idx="4">
                  <c:v>258.5421746922467</c:v>
                </c:pt>
                <c:pt idx="5">
                  <c:v>196.1576184157387</c:v>
                </c:pt>
                <c:pt idx="6">
                  <c:v>211.6002699333173</c:v>
                </c:pt>
                <c:pt idx="7">
                  <c:v>145.1016582217502</c:v>
                </c:pt>
                <c:pt idx="8">
                  <c:v>224.0949218911252</c:v>
                </c:pt>
                <c:pt idx="9">
                  <c:v>240.5199924910832</c:v>
                </c:pt>
                <c:pt idx="10">
                  <c:v>53.7157897563989</c:v>
                </c:pt>
                <c:pt idx="11">
                  <c:v>198.3547574837597</c:v>
                </c:pt>
                <c:pt idx="12">
                  <c:v>242.707225740835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'By year'!$A$29</c:f>
              <c:strCache>
                <c:ptCount val="1"/>
                <c:pt idx="0">
                  <c:v>female</c:v>
                </c:pt>
              </c:strCache>
            </c:strRef>
          </c:tx>
          <c:marker>
            <c:symbol val="none"/>
          </c:marker>
          <c:cat>
            <c:numRef>
              <c:f>'By year'!$B$24:$N$24</c:f>
              <c:numCache>
                <c:formatCode>General</c:formatCode>
                <c:ptCount val="13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</c:numCache>
            </c:numRef>
          </c:cat>
          <c:val>
            <c:numRef>
              <c:f>'By year'!$B$29:$N$29</c:f>
              <c:numCache>
                <c:formatCode>0.0</c:formatCode>
                <c:ptCount val="13"/>
                <c:pt idx="0">
                  <c:v>140.6778915900998</c:v>
                </c:pt>
                <c:pt idx="1">
                  <c:v>243.176908373203</c:v>
                </c:pt>
                <c:pt idx="2">
                  <c:v>113.7268281587627</c:v>
                </c:pt>
                <c:pt idx="3">
                  <c:v>476.4769295826658</c:v>
                </c:pt>
                <c:pt idx="4">
                  <c:v>329.0536768810412</c:v>
                </c:pt>
                <c:pt idx="5">
                  <c:v>369.2378699590377</c:v>
                </c:pt>
                <c:pt idx="6">
                  <c:v>165.8488602180055</c:v>
                </c:pt>
                <c:pt idx="7">
                  <c:v>174.1219898661002</c:v>
                </c:pt>
                <c:pt idx="8">
                  <c:v>288.9645045438194</c:v>
                </c:pt>
                <c:pt idx="9">
                  <c:v>164.257555847569</c:v>
                </c:pt>
                <c:pt idx="10">
                  <c:v>141.0039481105471</c:v>
                </c:pt>
                <c:pt idx="11">
                  <c:v>214.8843206074063</c:v>
                </c:pt>
                <c:pt idx="12">
                  <c:v>271.6009430909342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87541192"/>
        <c:axId val="-2086816248"/>
      </c:lineChart>
      <c:catAx>
        <c:axId val="-208754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86816248"/>
        <c:crosses val="autoZero"/>
        <c:auto val="1"/>
        <c:lblAlgn val="ctr"/>
        <c:lblOffset val="100"/>
        <c:noMultiLvlLbl val="0"/>
      </c:catAx>
      <c:valAx>
        <c:axId val="-20868162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-2087541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52</xdr:row>
      <xdr:rowOff>137160</xdr:rowOff>
    </xdr:from>
    <xdr:to>
      <xdr:col>14</xdr:col>
      <xdr:colOff>403860</xdr:colOff>
      <xdr:row>79</xdr:row>
      <xdr:rowOff>129540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activeCell="M23" sqref="M23"/>
    </sheetView>
  </sheetViews>
  <sheetFormatPr baseColWidth="10" defaultRowHeight="14" x14ac:dyDescent="0"/>
  <sheetData>
    <row r="2" spans="1:4" ht="20">
      <c r="A2" s="29" t="s">
        <v>1242</v>
      </c>
      <c r="B2" s="30"/>
      <c r="C2" s="30"/>
      <c r="D2" s="30"/>
    </row>
    <row r="3" spans="1:4" ht="18">
      <c r="A3" s="28" t="s">
        <v>1243</v>
      </c>
    </row>
    <row r="4" spans="1:4" ht="18">
      <c r="A4" s="31"/>
    </row>
    <row r="5" spans="1:4" ht="18">
      <c r="A5" s="31" t="s">
        <v>1249</v>
      </c>
    </row>
    <row r="6" spans="1:4" ht="18">
      <c r="A6" s="32" t="s">
        <v>1248</v>
      </c>
      <c r="B6" s="31"/>
    </row>
    <row r="7" spans="1:4" ht="18">
      <c r="A7" s="32"/>
      <c r="B7" s="31"/>
    </row>
    <row r="8" spans="1:4" ht="18">
      <c r="A8" s="32" t="s">
        <v>1244</v>
      </c>
      <c r="B8" s="31"/>
    </row>
    <row r="9" spans="1:4" ht="18">
      <c r="A9" s="32" t="s">
        <v>1245</v>
      </c>
      <c r="B9" s="31"/>
    </row>
    <row r="10" spans="1:4" ht="18">
      <c r="A10" s="32"/>
      <c r="B10" s="31"/>
    </row>
    <row r="11" spans="1:4" ht="18">
      <c r="A11" s="32" t="s">
        <v>1246</v>
      </c>
      <c r="B11" s="31"/>
    </row>
    <row r="12" spans="1:4" ht="18">
      <c r="A12" s="32"/>
      <c r="B12" s="31"/>
    </row>
    <row r="13" spans="1:4" ht="18">
      <c r="A13" s="32" t="s">
        <v>1250</v>
      </c>
      <c r="B13" s="31"/>
    </row>
    <row r="14" spans="1:4" ht="18">
      <c r="A14" s="32" t="s">
        <v>1247</v>
      </c>
      <c r="B14" s="3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zoomScale="110" zoomScaleNormal="110" zoomScalePageLayoutView="110" workbookViewId="0">
      <selection sqref="A1:F2"/>
    </sheetView>
  </sheetViews>
  <sheetFormatPr baseColWidth="10" defaultColWidth="8.83203125" defaultRowHeight="14" x14ac:dyDescent="0"/>
  <sheetData>
    <row r="1" spans="1:6">
      <c r="A1" s="27" t="s">
        <v>28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6</v>
      </c>
      <c r="B3">
        <v>4</v>
      </c>
      <c r="C3">
        <v>0</v>
      </c>
      <c r="D3">
        <v>4</v>
      </c>
      <c r="E3">
        <v>10.437379999999999</v>
      </c>
      <c r="F3" t="s">
        <v>356</v>
      </c>
    </row>
    <row r="4" spans="1:6">
      <c r="A4">
        <v>8</v>
      </c>
      <c r="B4">
        <v>3</v>
      </c>
      <c r="C4">
        <v>0</v>
      </c>
      <c r="D4">
        <v>3</v>
      </c>
      <c r="E4">
        <v>9.2067599999999992</v>
      </c>
      <c r="F4" t="s">
        <v>77</v>
      </c>
    </row>
    <row r="5" spans="1:6">
      <c r="A5">
        <v>11</v>
      </c>
      <c r="B5">
        <v>3</v>
      </c>
      <c r="C5">
        <v>0</v>
      </c>
      <c r="D5">
        <v>3</v>
      </c>
      <c r="E5">
        <v>12.6662</v>
      </c>
      <c r="F5" t="s">
        <v>755</v>
      </c>
    </row>
    <row r="7" spans="1:6">
      <c r="A7" s="27" t="s">
        <v>115</v>
      </c>
      <c r="B7" s="27"/>
      <c r="C7" s="27"/>
      <c r="D7" s="27"/>
      <c r="E7" s="27"/>
      <c r="F7" s="27"/>
    </row>
    <row r="8" spans="1:6">
      <c r="A8" s="27" t="s">
        <v>21</v>
      </c>
      <c r="B8" s="27" t="s">
        <v>22</v>
      </c>
      <c r="C8" s="27" t="s">
        <v>23</v>
      </c>
      <c r="D8" s="27" t="s">
        <v>24</v>
      </c>
      <c r="E8" s="27" t="s">
        <v>25</v>
      </c>
      <c r="F8" s="27" t="s">
        <v>26</v>
      </c>
    </row>
    <row r="9" spans="1:6">
      <c r="A9">
        <v>5</v>
      </c>
      <c r="B9">
        <v>6</v>
      </c>
      <c r="C9">
        <v>6</v>
      </c>
      <c r="D9">
        <v>0</v>
      </c>
      <c r="E9">
        <v>8.9006600000000002</v>
      </c>
      <c r="F9" t="s">
        <v>3</v>
      </c>
    </row>
    <row r="10" spans="1:6">
      <c r="A10">
        <v>6</v>
      </c>
      <c r="B10">
        <v>6</v>
      </c>
      <c r="C10">
        <v>0</v>
      </c>
      <c r="D10">
        <v>6</v>
      </c>
      <c r="E10">
        <v>0</v>
      </c>
      <c r="F10" t="s">
        <v>31</v>
      </c>
    </row>
    <row r="11" spans="1:6">
      <c r="A11">
        <v>10</v>
      </c>
      <c r="B11">
        <v>4</v>
      </c>
      <c r="C11">
        <v>0</v>
      </c>
      <c r="D11">
        <v>4</v>
      </c>
      <c r="E11">
        <v>10.818199999999999</v>
      </c>
      <c r="F11" t="s">
        <v>756</v>
      </c>
    </row>
    <row r="12" spans="1:6">
      <c r="A12">
        <v>11</v>
      </c>
      <c r="B12">
        <v>4</v>
      </c>
      <c r="C12">
        <v>3</v>
      </c>
      <c r="D12">
        <v>1</v>
      </c>
      <c r="E12">
        <v>6.6482700000000001</v>
      </c>
      <c r="F12" t="s">
        <v>133</v>
      </c>
    </row>
    <row r="13" spans="1:6">
      <c r="A13">
        <v>14</v>
      </c>
      <c r="B13">
        <v>3</v>
      </c>
      <c r="C13">
        <v>0</v>
      </c>
      <c r="D13">
        <v>3</v>
      </c>
      <c r="E13">
        <v>9.6661999999999999</v>
      </c>
      <c r="F13" t="s">
        <v>161</v>
      </c>
    </row>
    <row r="14" spans="1:6">
      <c r="A14">
        <v>16</v>
      </c>
      <c r="B14">
        <v>3</v>
      </c>
      <c r="C14">
        <v>0</v>
      </c>
      <c r="D14">
        <v>3</v>
      </c>
      <c r="E14">
        <v>0</v>
      </c>
      <c r="F14" t="s">
        <v>757</v>
      </c>
    </row>
    <row r="15" spans="1:6">
      <c r="A15">
        <v>20</v>
      </c>
      <c r="B15">
        <v>3</v>
      </c>
      <c r="C15">
        <v>3</v>
      </c>
      <c r="D15">
        <v>0</v>
      </c>
      <c r="E15">
        <v>6.4489700000000001</v>
      </c>
      <c r="F15" t="s">
        <v>447</v>
      </c>
    </row>
    <row r="17" spans="1:6">
      <c r="A17" s="27" t="s">
        <v>0</v>
      </c>
      <c r="B17" s="27"/>
      <c r="C17" s="27"/>
      <c r="D17" s="27"/>
      <c r="E17" s="27"/>
      <c r="F17" s="27"/>
    </row>
    <row r="18" spans="1:6">
      <c r="A18" s="27" t="s">
        <v>21</v>
      </c>
      <c r="B18" s="27" t="s">
        <v>22</v>
      </c>
      <c r="C18" s="27" t="s">
        <v>23</v>
      </c>
      <c r="D18" s="27" t="s">
        <v>24</v>
      </c>
      <c r="E18" s="27" t="s">
        <v>25</v>
      </c>
      <c r="F18" s="27" t="s">
        <v>26</v>
      </c>
    </row>
    <row r="19" spans="1:6">
      <c r="A19">
        <v>5</v>
      </c>
      <c r="B19">
        <v>21</v>
      </c>
      <c r="C19">
        <v>8</v>
      </c>
      <c r="D19">
        <v>13</v>
      </c>
      <c r="E19">
        <v>5.3145600000000002</v>
      </c>
      <c r="F19" t="s">
        <v>66</v>
      </c>
    </row>
    <row r="20" spans="1:6">
      <c r="A20">
        <v>8</v>
      </c>
      <c r="B20">
        <v>18</v>
      </c>
      <c r="C20">
        <v>3</v>
      </c>
      <c r="D20">
        <v>15</v>
      </c>
      <c r="E20">
        <v>9.88659</v>
      </c>
      <c r="F20" t="s">
        <v>113</v>
      </c>
    </row>
    <row r="21" spans="1:6">
      <c r="A21">
        <v>10</v>
      </c>
      <c r="B21">
        <v>13</v>
      </c>
      <c r="C21">
        <v>0</v>
      </c>
      <c r="D21">
        <v>13</v>
      </c>
      <c r="E21">
        <v>8.8023900000000008</v>
      </c>
      <c r="F21" t="s">
        <v>151</v>
      </c>
    </row>
    <row r="22" spans="1:6">
      <c r="A22">
        <v>11</v>
      </c>
      <c r="B22">
        <v>10</v>
      </c>
      <c r="C22">
        <v>2</v>
      </c>
      <c r="D22">
        <v>8</v>
      </c>
      <c r="E22">
        <v>7.1931000000000003</v>
      </c>
      <c r="F22" t="s">
        <v>129</v>
      </c>
    </row>
    <row r="23" spans="1:6">
      <c r="A23">
        <v>12</v>
      </c>
      <c r="B23">
        <v>10</v>
      </c>
      <c r="C23">
        <v>7</v>
      </c>
      <c r="D23">
        <v>3</v>
      </c>
      <c r="E23">
        <v>0</v>
      </c>
      <c r="F23" t="s">
        <v>758</v>
      </c>
    </row>
    <row r="24" spans="1:6">
      <c r="A24">
        <v>16</v>
      </c>
      <c r="B24">
        <v>9</v>
      </c>
      <c r="C24">
        <v>3</v>
      </c>
      <c r="D24">
        <v>6</v>
      </c>
      <c r="E24">
        <v>8.6011799999999994</v>
      </c>
      <c r="F24" t="s">
        <v>759</v>
      </c>
    </row>
    <row r="25" spans="1:6">
      <c r="A25">
        <v>17</v>
      </c>
      <c r="B25">
        <v>9</v>
      </c>
      <c r="C25">
        <v>4</v>
      </c>
      <c r="D25">
        <v>5</v>
      </c>
      <c r="E25">
        <v>6.9207999999999998</v>
      </c>
      <c r="F25" t="s">
        <v>137</v>
      </c>
    </row>
    <row r="26" spans="1:6">
      <c r="A26">
        <v>18</v>
      </c>
      <c r="B26">
        <v>8</v>
      </c>
      <c r="C26">
        <v>6</v>
      </c>
      <c r="D26">
        <v>2</v>
      </c>
      <c r="E26">
        <v>5.3547200000000004</v>
      </c>
      <c r="F26" t="s">
        <v>80</v>
      </c>
    </row>
    <row r="27" spans="1:6">
      <c r="A27">
        <v>19</v>
      </c>
      <c r="B27">
        <v>8</v>
      </c>
      <c r="C27">
        <v>0</v>
      </c>
      <c r="D27">
        <v>8</v>
      </c>
      <c r="E27">
        <v>8.2904</v>
      </c>
      <c r="F27" t="s">
        <v>90</v>
      </c>
    </row>
    <row r="28" spans="1:6">
      <c r="A28">
        <v>22</v>
      </c>
      <c r="B28">
        <v>7</v>
      </c>
      <c r="C28">
        <v>0</v>
      </c>
      <c r="D28">
        <v>7</v>
      </c>
      <c r="E28">
        <v>6.1317000000000004</v>
      </c>
      <c r="F28" t="s">
        <v>84</v>
      </c>
    </row>
    <row r="29" spans="1:6">
      <c r="A29">
        <v>26</v>
      </c>
      <c r="B29">
        <v>7</v>
      </c>
      <c r="C29">
        <v>4</v>
      </c>
      <c r="D29">
        <v>3</v>
      </c>
      <c r="E29">
        <v>8.6660400000000006</v>
      </c>
      <c r="F29" t="s">
        <v>760</v>
      </c>
    </row>
    <row r="30" spans="1:6">
      <c r="A30">
        <v>28</v>
      </c>
      <c r="B30">
        <v>5</v>
      </c>
      <c r="C30">
        <v>1</v>
      </c>
      <c r="D30">
        <v>4</v>
      </c>
      <c r="E30">
        <v>7.8686600000000002</v>
      </c>
      <c r="F30" t="s">
        <v>125</v>
      </c>
    </row>
    <row r="31" spans="1:6">
      <c r="A31">
        <v>29</v>
      </c>
      <c r="B31">
        <v>5</v>
      </c>
      <c r="C31">
        <v>3</v>
      </c>
      <c r="D31">
        <v>2</v>
      </c>
      <c r="E31">
        <v>3.8389199999999999</v>
      </c>
      <c r="F31" t="s">
        <v>99</v>
      </c>
    </row>
    <row r="32" spans="1:6">
      <c r="A32">
        <v>32</v>
      </c>
      <c r="B32">
        <v>5</v>
      </c>
      <c r="C32">
        <v>3</v>
      </c>
      <c r="D32">
        <v>2</v>
      </c>
      <c r="E32">
        <v>7.5467399999999998</v>
      </c>
      <c r="F32" t="s">
        <v>269</v>
      </c>
    </row>
    <row r="33" spans="1:6">
      <c r="A33">
        <v>33</v>
      </c>
      <c r="B33">
        <v>5</v>
      </c>
      <c r="C33">
        <v>2</v>
      </c>
      <c r="D33">
        <v>3</v>
      </c>
      <c r="E33">
        <v>7.95113</v>
      </c>
      <c r="F33" t="s">
        <v>93</v>
      </c>
    </row>
    <row r="34" spans="1:6">
      <c r="A34">
        <v>35</v>
      </c>
      <c r="B34">
        <v>5</v>
      </c>
      <c r="C34">
        <v>0</v>
      </c>
      <c r="D34">
        <v>5</v>
      </c>
      <c r="E34">
        <v>5.7812000000000001</v>
      </c>
      <c r="F34" t="s">
        <v>144</v>
      </c>
    </row>
    <row r="35" spans="1:6">
      <c r="A35">
        <v>37</v>
      </c>
      <c r="B35">
        <v>4</v>
      </c>
      <c r="C35">
        <v>2</v>
      </c>
      <c r="D35">
        <v>2</v>
      </c>
      <c r="E35">
        <v>3.1970299999999998</v>
      </c>
      <c r="F35" t="s">
        <v>45</v>
      </c>
    </row>
    <row r="36" spans="1:6">
      <c r="A36">
        <v>41</v>
      </c>
      <c r="B36">
        <v>4</v>
      </c>
      <c r="C36">
        <v>2</v>
      </c>
      <c r="D36">
        <v>2</v>
      </c>
      <c r="E36">
        <v>6.6081399999999997</v>
      </c>
      <c r="F36" t="s">
        <v>682</v>
      </c>
    </row>
    <row r="37" spans="1:6">
      <c r="A37">
        <v>42</v>
      </c>
      <c r="B37">
        <v>4</v>
      </c>
      <c r="C37">
        <v>1</v>
      </c>
      <c r="D37">
        <v>3</v>
      </c>
      <c r="E37">
        <v>6.5072099999999997</v>
      </c>
      <c r="F37" t="s">
        <v>761</v>
      </c>
    </row>
    <row r="38" spans="1:6">
      <c r="A38">
        <v>43</v>
      </c>
      <c r="B38">
        <v>4</v>
      </c>
      <c r="C38">
        <v>1</v>
      </c>
      <c r="D38">
        <v>3</v>
      </c>
      <c r="E38">
        <v>4.42204</v>
      </c>
      <c r="F38" t="s">
        <v>54</v>
      </c>
    </row>
    <row r="39" spans="1:6">
      <c r="A39">
        <v>44</v>
      </c>
      <c r="B39">
        <v>4</v>
      </c>
      <c r="C39">
        <v>3</v>
      </c>
      <c r="D39">
        <v>1</v>
      </c>
      <c r="E39">
        <v>7.4687299999999999</v>
      </c>
      <c r="F39" t="s">
        <v>373</v>
      </c>
    </row>
    <row r="40" spans="1:6">
      <c r="A40">
        <v>45</v>
      </c>
      <c r="B40">
        <v>4</v>
      </c>
      <c r="C40">
        <v>3</v>
      </c>
      <c r="D40">
        <v>1</v>
      </c>
      <c r="E40">
        <v>8.0728100000000005</v>
      </c>
      <c r="F40" t="s">
        <v>149</v>
      </c>
    </row>
    <row r="41" spans="1:6">
      <c r="A41">
        <v>46</v>
      </c>
      <c r="B41">
        <v>4</v>
      </c>
      <c r="C41">
        <v>2</v>
      </c>
      <c r="D41">
        <v>2</v>
      </c>
      <c r="E41">
        <v>5.9617699999999996</v>
      </c>
      <c r="F41" t="s">
        <v>133</v>
      </c>
    </row>
    <row r="42" spans="1:6">
      <c r="A42">
        <v>47</v>
      </c>
      <c r="B42">
        <v>4</v>
      </c>
      <c r="C42">
        <v>2</v>
      </c>
      <c r="D42">
        <v>2</v>
      </c>
      <c r="E42">
        <v>6.0301600000000004</v>
      </c>
      <c r="F42" t="s">
        <v>108</v>
      </c>
    </row>
    <row r="43" spans="1:6">
      <c r="A43">
        <v>48</v>
      </c>
      <c r="B43">
        <v>4</v>
      </c>
      <c r="C43">
        <v>1</v>
      </c>
      <c r="D43">
        <v>3</v>
      </c>
      <c r="E43">
        <v>10.394729999999999</v>
      </c>
      <c r="F43" t="s">
        <v>369</v>
      </c>
    </row>
    <row r="44" spans="1:6">
      <c r="A44">
        <v>51</v>
      </c>
      <c r="B44">
        <v>4</v>
      </c>
      <c r="C44">
        <v>3</v>
      </c>
      <c r="D44">
        <v>1</v>
      </c>
      <c r="E44">
        <v>5.4592700000000001</v>
      </c>
      <c r="F44" t="s">
        <v>671</v>
      </c>
    </row>
    <row r="45" spans="1:6">
      <c r="A45">
        <v>52</v>
      </c>
      <c r="B45">
        <v>3</v>
      </c>
      <c r="C45">
        <v>1</v>
      </c>
      <c r="D45">
        <v>2</v>
      </c>
      <c r="E45">
        <v>0</v>
      </c>
      <c r="F45" t="s">
        <v>762</v>
      </c>
    </row>
    <row r="46" spans="1:6">
      <c r="A46">
        <v>53</v>
      </c>
      <c r="B46">
        <v>3</v>
      </c>
      <c r="C46">
        <v>3</v>
      </c>
      <c r="D46">
        <v>0</v>
      </c>
      <c r="E46">
        <v>5.5334399999999997</v>
      </c>
      <c r="F46" t="s">
        <v>6</v>
      </c>
    </row>
    <row r="47" spans="1:6">
      <c r="A47">
        <v>56</v>
      </c>
      <c r="B47">
        <v>3</v>
      </c>
      <c r="C47">
        <v>0</v>
      </c>
      <c r="D47">
        <v>3</v>
      </c>
      <c r="E47">
        <v>7.0162199999999997</v>
      </c>
      <c r="F47" t="s">
        <v>763</v>
      </c>
    </row>
    <row r="48" spans="1:6">
      <c r="A48">
        <v>57</v>
      </c>
      <c r="B48">
        <v>3</v>
      </c>
      <c r="C48">
        <v>1</v>
      </c>
      <c r="D48">
        <v>2</v>
      </c>
      <c r="E48">
        <v>9.4942700000000002</v>
      </c>
      <c r="F48" t="s">
        <v>764</v>
      </c>
    </row>
    <row r="49" spans="1:6">
      <c r="A49">
        <v>59</v>
      </c>
      <c r="B49">
        <v>3</v>
      </c>
      <c r="C49">
        <v>1</v>
      </c>
      <c r="D49">
        <v>2</v>
      </c>
      <c r="E49">
        <v>5.5334399999999997</v>
      </c>
      <c r="F49" t="s">
        <v>192</v>
      </c>
    </row>
    <row r="50" spans="1:6">
      <c r="A50">
        <v>60</v>
      </c>
      <c r="B50">
        <v>3</v>
      </c>
      <c r="C50">
        <v>3</v>
      </c>
      <c r="D50">
        <v>0</v>
      </c>
      <c r="E50">
        <v>4.94407</v>
      </c>
      <c r="F50" t="s">
        <v>98</v>
      </c>
    </row>
    <row r="51" spans="1:6">
      <c r="A51">
        <v>61</v>
      </c>
      <c r="B51">
        <v>3</v>
      </c>
      <c r="C51">
        <v>1</v>
      </c>
      <c r="D51">
        <v>2</v>
      </c>
      <c r="E51">
        <v>7.4436400000000003</v>
      </c>
      <c r="F51" t="s">
        <v>148</v>
      </c>
    </row>
    <row r="52" spans="1:6">
      <c r="A52">
        <v>62</v>
      </c>
      <c r="B52">
        <v>3</v>
      </c>
      <c r="C52">
        <v>1</v>
      </c>
      <c r="D52">
        <v>2</v>
      </c>
      <c r="E52">
        <v>5.0069999999999997</v>
      </c>
      <c r="F52" t="s">
        <v>135</v>
      </c>
    </row>
    <row r="53" spans="1:6">
      <c r="A53">
        <v>64</v>
      </c>
      <c r="B53">
        <v>3</v>
      </c>
      <c r="C53">
        <v>3</v>
      </c>
      <c r="D53">
        <v>0</v>
      </c>
      <c r="E53">
        <v>6.3474300000000001</v>
      </c>
      <c r="F53" t="s">
        <v>765</v>
      </c>
    </row>
    <row r="54" spans="1:6">
      <c r="A54">
        <v>65</v>
      </c>
      <c r="B54">
        <v>3</v>
      </c>
      <c r="C54">
        <v>0</v>
      </c>
      <c r="D54">
        <v>3</v>
      </c>
      <c r="E54">
        <v>8.6011799999999994</v>
      </c>
      <c r="F54" t="s">
        <v>766</v>
      </c>
    </row>
    <row r="55" spans="1:6">
      <c r="A55">
        <v>66</v>
      </c>
      <c r="B55">
        <v>3</v>
      </c>
      <c r="C55">
        <v>3</v>
      </c>
      <c r="D55">
        <v>0</v>
      </c>
      <c r="E55">
        <v>8.1317000000000004</v>
      </c>
      <c r="F55" t="s">
        <v>767</v>
      </c>
    </row>
    <row r="56" spans="1:6">
      <c r="A56">
        <v>67</v>
      </c>
      <c r="B56">
        <v>3</v>
      </c>
      <c r="C56">
        <v>1</v>
      </c>
      <c r="D56">
        <v>2</v>
      </c>
      <c r="E56">
        <v>0</v>
      </c>
      <c r="F56" t="s">
        <v>768</v>
      </c>
    </row>
    <row r="57" spans="1:6">
      <c r="A57">
        <v>68</v>
      </c>
      <c r="B57">
        <v>3</v>
      </c>
      <c r="C57">
        <v>1</v>
      </c>
      <c r="D57">
        <v>2</v>
      </c>
      <c r="E57">
        <v>5.4687299999999999</v>
      </c>
      <c r="F57" t="s">
        <v>156</v>
      </c>
    </row>
    <row r="58" spans="1:6">
      <c r="A58">
        <v>69</v>
      </c>
      <c r="B58">
        <v>3</v>
      </c>
      <c r="C58">
        <v>3</v>
      </c>
      <c r="D58">
        <v>0</v>
      </c>
      <c r="E58">
        <v>12.30162</v>
      </c>
      <c r="F58" t="s">
        <v>374</v>
      </c>
    </row>
    <row r="59" spans="1:6">
      <c r="A59">
        <v>71</v>
      </c>
      <c r="B59">
        <v>3</v>
      </c>
      <c r="C59">
        <v>2</v>
      </c>
      <c r="D59">
        <v>1</v>
      </c>
      <c r="E59">
        <v>3.6942900000000001</v>
      </c>
      <c r="F59" t="s">
        <v>119</v>
      </c>
    </row>
    <row r="60" spans="1:6">
      <c r="A60">
        <v>72</v>
      </c>
      <c r="B60">
        <v>3</v>
      </c>
      <c r="C60">
        <v>3</v>
      </c>
      <c r="D60">
        <v>0</v>
      </c>
      <c r="E60">
        <v>6.6869100000000001</v>
      </c>
      <c r="F60" t="s">
        <v>769</v>
      </c>
    </row>
    <row r="62" spans="1:6">
      <c r="A62" s="27" t="s">
        <v>244</v>
      </c>
      <c r="B62" s="27"/>
      <c r="C62" s="27"/>
      <c r="D62" s="27"/>
      <c r="E62" s="27"/>
      <c r="F62" s="27"/>
    </row>
    <row r="63" spans="1:6">
      <c r="A63" s="27" t="s">
        <v>21</v>
      </c>
      <c r="B63" s="27" t="s">
        <v>22</v>
      </c>
      <c r="C63" s="27" t="s">
        <v>23</v>
      </c>
      <c r="D63" s="27" t="s">
        <v>24</v>
      </c>
      <c r="E63" s="27" t="s">
        <v>25</v>
      </c>
      <c r="F63" s="27" t="s">
        <v>26</v>
      </c>
    </row>
    <row r="64" spans="1:6">
      <c r="A64">
        <v>4</v>
      </c>
      <c r="B64">
        <v>64</v>
      </c>
      <c r="C64">
        <v>2</v>
      </c>
      <c r="D64">
        <v>62</v>
      </c>
      <c r="E64">
        <v>9.7371599999999994</v>
      </c>
      <c r="F64" t="s">
        <v>63</v>
      </c>
    </row>
    <row r="65" spans="1:6">
      <c r="A65">
        <v>10</v>
      </c>
      <c r="B65">
        <v>16</v>
      </c>
      <c r="C65">
        <v>12</v>
      </c>
      <c r="D65">
        <v>4</v>
      </c>
      <c r="E65">
        <v>6.3194299999999997</v>
      </c>
      <c r="F65" t="s">
        <v>62</v>
      </c>
    </row>
    <row r="66" spans="1:6">
      <c r="A66">
        <v>18</v>
      </c>
      <c r="B66">
        <v>10</v>
      </c>
      <c r="C66">
        <v>10</v>
      </c>
      <c r="D66">
        <v>0</v>
      </c>
      <c r="E66">
        <v>10.54021</v>
      </c>
      <c r="F66" t="s">
        <v>512</v>
      </c>
    </row>
    <row r="67" spans="1:6">
      <c r="A67">
        <v>19</v>
      </c>
      <c r="B67">
        <v>9</v>
      </c>
      <c r="C67">
        <v>6</v>
      </c>
      <c r="D67">
        <v>3</v>
      </c>
      <c r="E67">
        <v>4.6970499999999999</v>
      </c>
      <c r="F67" t="s">
        <v>391</v>
      </c>
    </row>
    <row r="68" spans="1:6">
      <c r="A68">
        <v>20</v>
      </c>
      <c r="B68">
        <v>9</v>
      </c>
      <c r="C68">
        <v>4</v>
      </c>
      <c r="D68">
        <v>5</v>
      </c>
      <c r="E68">
        <v>4.9342600000000001</v>
      </c>
      <c r="F68" t="s">
        <v>343</v>
      </c>
    </row>
    <row r="69" spans="1:6">
      <c r="A69">
        <v>22</v>
      </c>
      <c r="B69">
        <v>8</v>
      </c>
      <c r="C69">
        <v>7</v>
      </c>
      <c r="D69">
        <v>1</v>
      </c>
      <c r="E69">
        <v>0</v>
      </c>
      <c r="F69" t="s">
        <v>770</v>
      </c>
    </row>
    <row r="70" spans="1:6">
      <c r="A70">
        <v>24</v>
      </c>
      <c r="B70">
        <v>7</v>
      </c>
      <c r="C70">
        <v>0</v>
      </c>
      <c r="D70">
        <v>7</v>
      </c>
      <c r="E70">
        <v>5.7526200000000003</v>
      </c>
      <c r="F70" t="s">
        <v>266</v>
      </c>
    </row>
    <row r="71" spans="1:6">
      <c r="A71">
        <v>25</v>
      </c>
      <c r="B71">
        <v>7</v>
      </c>
      <c r="C71">
        <v>4</v>
      </c>
      <c r="D71">
        <v>3</v>
      </c>
      <c r="E71">
        <v>6.2355600000000004</v>
      </c>
      <c r="F71" t="s">
        <v>38</v>
      </c>
    </row>
    <row r="72" spans="1:6">
      <c r="A72">
        <v>26</v>
      </c>
      <c r="B72">
        <v>7</v>
      </c>
      <c r="C72">
        <v>0</v>
      </c>
      <c r="D72">
        <v>7</v>
      </c>
      <c r="E72">
        <v>12.6106</v>
      </c>
      <c r="F72" t="s">
        <v>771</v>
      </c>
    </row>
    <row r="73" spans="1:6">
      <c r="A73">
        <v>27</v>
      </c>
      <c r="B73">
        <v>7</v>
      </c>
      <c r="C73">
        <v>0</v>
      </c>
      <c r="D73">
        <v>7</v>
      </c>
      <c r="E73">
        <v>10.025639999999999</v>
      </c>
      <c r="F73" t="s">
        <v>513</v>
      </c>
    </row>
    <row r="74" spans="1:6">
      <c r="A74">
        <v>29</v>
      </c>
      <c r="B74">
        <v>6</v>
      </c>
      <c r="C74">
        <v>3</v>
      </c>
      <c r="D74">
        <v>3</v>
      </c>
      <c r="E74">
        <v>7.2589300000000003</v>
      </c>
      <c r="F74" t="s">
        <v>772</v>
      </c>
    </row>
    <row r="75" spans="1:6">
      <c r="A75">
        <v>30</v>
      </c>
      <c r="B75">
        <v>6</v>
      </c>
      <c r="C75">
        <v>6</v>
      </c>
      <c r="D75">
        <v>0</v>
      </c>
      <c r="E75">
        <v>4.5055699999999996</v>
      </c>
      <c r="F75" t="s">
        <v>539</v>
      </c>
    </row>
    <row r="76" spans="1:6">
      <c r="A76">
        <v>31</v>
      </c>
      <c r="B76">
        <v>6</v>
      </c>
      <c r="C76">
        <v>3</v>
      </c>
      <c r="D76">
        <v>3</v>
      </c>
      <c r="E76">
        <v>6.1214199999999996</v>
      </c>
      <c r="F76" t="s">
        <v>525</v>
      </c>
    </row>
    <row r="77" spans="1:6">
      <c r="A77">
        <v>33</v>
      </c>
      <c r="B77">
        <v>5</v>
      </c>
      <c r="C77">
        <v>1</v>
      </c>
      <c r="D77">
        <v>4</v>
      </c>
      <c r="E77">
        <v>9.1251800000000003</v>
      </c>
      <c r="F77" t="s">
        <v>773</v>
      </c>
    </row>
    <row r="78" spans="1:6">
      <c r="A78">
        <v>36</v>
      </c>
      <c r="B78">
        <v>5</v>
      </c>
      <c r="C78">
        <v>1</v>
      </c>
      <c r="D78">
        <v>4</v>
      </c>
      <c r="E78">
        <v>9.3178199999999993</v>
      </c>
      <c r="F78" t="s">
        <v>774</v>
      </c>
    </row>
    <row r="79" spans="1:6">
      <c r="A79">
        <v>37</v>
      </c>
      <c r="B79">
        <v>5</v>
      </c>
      <c r="C79">
        <v>1</v>
      </c>
      <c r="D79">
        <v>4</v>
      </c>
      <c r="E79">
        <v>2.9255</v>
      </c>
      <c r="F79" t="s">
        <v>99</v>
      </c>
    </row>
    <row r="80" spans="1:6">
      <c r="A80">
        <v>38</v>
      </c>
      <c r="B80">
        <v>5</v>
      </c>
      <c r="C80">
        <v>0</v>
      </c>
      <c r="D80">
        <v>5</v>
      </c>
      <c r="E80">
        <v>7.3178200000000002</v>
      </c>
      <c r="F80" t="s">
        <v>775</v>
      </c>
    </row>
    <row r="81" spans="1:6">
      <c r="A81">
        <v>39</v>
      </c>
      <c r="B81">
        <v>5</v>
      </c>
      <c r="C81">
        <v>0</v>
      </c>
      <c r="D81">
        <v>5</v>
      </c>
      <c r="E81">
        <v>3.45275</v>
      </c>
      <c r="F81" t="s">
        <v>81</v>
      </c>
    </row>
    <row r="82" spans="1:6">
      <c r="A82">
        <v>40</v>
      </c>
      <c r="B82">
        <v>5</v>
      </c>
      <c r="C82">
        <v>0</v>
      </c>
      <c r="D82">
        <v>5</v>
      </c>
      <c r="E82">
        <v>7.4247399999999999</v>
      </c>
      <c r="F82" t="s">
        <v>776</v>
      </c>
    </row>
    <row r="83" spans="1:6">
      <c r="A83">
        <v>41</v>
      </c>
      <c r="B83">
        <v>5</v>
      </c>
      <c r="C83">
        <v>2</v>
      </c>
      <c r="D83">
        <v>3</v>
      </c>
      <c r="E83">
        <v>4.0166500000000003</v>
      </c>
      <c r="F83" t="s">
        <v>72</v>
      </c>
    </row>
    <row r="84" spans="1:6">
      <c r="A84">
        <v>42</v>
      </c>
      <c r="B84">
        <v>5</v>
      </c>
      <c r="C84">
        <v>1</v>
      </c>
      <c r="D84">
        <v>4</v>
      </c>
      <c r="E84">
        <v>7.1251800000000003</v>
      </c>
      <c r="F84" t="s">
        <v>565</v>
      </c>
    </row>
    <row r="85" spans="1:6">
      <c r="A85">
        <v>47</v>
      </c>
      <c r="B85">
        <v>4</v>
      </c>
      <c r="C85">
        <v>1</v>
      </c>
      <c r="D85">
        <v>3</v>
      </c>
      <c r="E85">
        <v>3.6791299999999998</v>
      </c>
      <c r="F85" t="s">
        <v>47</v>
      </c>
    </row>
    <row r="86" spans="1:6">
      <c r="A86">
        <v>48</v>
      </c>
      <c r="B86">
        <v>4</v>
      </c>
      <c r="C86">
        <v>0</v>
      </c>
      <c r="D86">
        <v>4</v>
      </c>
      <c r="E86">
        <v>9.8032500000000002</v>
      </c>
      <c r="F86" t="s">
        <v>532</v>
      </c>
    </row>
    <row r="87" spans="1:6">
      <c r="A87">
        <v>49</v>
      </c>
      <c r="B87">
        <v>4</v>
      </c>
      <c r="C87">
        <v>2</v>
      </c>
      <c r="D87">
        <v>2</v>
      </c>
      <c r="E87">
        <v>6.3113999999999999</v>
      </c>
      <c r="F87" t="s">
        <v>7</v>
      </c>
    </row>
    <row r="88" spans="1:6">
      <c r="A88">
        <v>51</v>
      </c>
      <c r="B88">
        <v>4</v>
      </c>
      <c r="C88">
        <v>2</v>
      </c>
      <c r="D88">
        <v>2</v>
      </c>
      <c r="E88">
        <v>6.5178500000000001</v>
      </c>
      <c r="F88" t="s">
        <v>759</v>
      </c>
    </row>
    <row r="89" spans="1:6">
      <c r="A89">
        <v>52</v>
      </c>
      <c r="B89">
        <v>4</v>
      </c>
      <c r="C89">
        <v>0</v>
      </c>
      <c r="D89">
        <v>4</v>
      </c>
      <c r="E89">
        <v>9.8032500000000002</v>
      </c>
      <c r="F89" t="s">
        <v>777</v>
      </c>
    </row>
    <row r="90" spans="1:6">
      <c r="A90">
        <v>54</v>
      </c>
      <c r="B90">
        <v>4</v>
      </c>
      <c r="C90">
        <v>1</v>
      </c>
      <c r="D90">
        <v>3</v>
      </c>
      <c r="E90">
        <v>4.02189</v>
      </c>
      <c r="F90" t="s">
        <v>131</v>
      </c>
    </row>
    <row r="91" spans="1:6">
      <c r="A91">
        <v>56</v>
      </c>
      <c r="B91">
        <v>4</v>
      </c>
      <c r="C91">
        <v>3</v>
      </c>
      <c r="D91">
        <v>1</v>
      </c>
      <c r="E91">
        <v>5.5178500000000001</v>
      </c>
      <c r="F91" t="s">
        <v>685</v>
      </c>
    </row>
    <row r="92" spans="1:6">
      <c r="A92">
        <v>57</v>
      </c>
      <c r="B92">
        <v>4</v>
      </c>
      <c r="C92">
        <v>0</v>
      </c>
      <c r="D92">
        <v>4</v>
      </c>
      <c r="E92">
        <v>3.1959200000000001</v>
      </c>
      <c r="F92" t="s">
        <v>119</v>
      </c>
    </row>
    <row r="93" spans="1:6">
      <c r="A93">
        <v>58</v>
      </c>
      <c r="B93">
        <v>4</v>
      </c>
      <c r="C93">
        <v>2</v>
      </c>
      <c r="D93">
        <v>2</v>
      </c>
      <c r="E93">
        <v>6.9452699999999998</v>
      </c>
      <c r="F93" t="s">
        <v>760</v>
      </c>
    </row>
    <row r="94" spans="1:6">
      <c r="A94">
        <v>61</v>
      </c>
      <c r="B94">
        <v>3</v>
      </c>
      <c r="C94">
        <v>3</v>
      </c>
      <c r="D94">
        <v>0</v>
      </c>
      <c r="E94">
        <v>6.2182899999999997</v>
      </c>
      <c r="F94" t="s">
        <v>778</v>
      </c>
    </row>
    <row r="95" spans="1:6">
      <c r="A95">
        <v>66</v>
      </c>
      <c r="B95">
        <v>3</v>
      </c>
      <c r="C95">
        <v>3</v>
      </c>
      <c r="D95">
        <v>0</v>
      </c>
      <c r="E95">
        <v>4.6200299999999999</v>
      </c>
      <c r="F95" t="s">
        <v>192</v>
      </c>
    </row>
    <row r="96" spans="1:6">
      <c r="A96">
        <v>67</v>
      </c>
      <c r="B96">
        <v>3</v>
      </c>
      <c r="C96">
        <v>2</v>
      </c>
      <c r="D96">
        <v>1</v>
      </c>
      <c r="E96">
        <v>10.388210000000001</v>
      </c>
      <c r="F96" t="s">
        <v>779</v>
      </c>
    </row>
    <row r="97" spans="1:6">
      <c r="A97">
        <v>69</v>
      </c>
      <c r="B97">
        <v>3</v>
      </c>
      <c r="C97">
        <v>3</v>
      </c>
      <c r="D97">
        <v>0</v>
      </c>
      <c r="E97">
        <v>5.5302300000000004</v>
      </c>
      <c r="F97" t="s">
        <v>353</v>
      </c>
    </row>
    <row r="98" spans="1:6">
      <c r="A98">
        <v>70</v>
      </c>
      <c r="B98">
        <v>3</v>
      </c>
      <c r="C98">
        <v>0</v>
      </c>
      <c r="D98">
        <v>3</v>
      </c>
      <c r="E98">
        <v>8.2182899999999997</v>
      </c>
      <c r="F98" t="s">
        <v>397</v>
      </c>
    </row>
    <row r="99" spans="1:6">
      <c r="A99">
        <v>71</v>
      </c>
      <c r="B99">
        <v>3</v>
      </c>
      <c r="C99">
        <v>3</v>
      </c>
      <c r="D99">
        <v>0</v>
      </c>
      <c r="E99">
        <v>10.388210000000001</v>
      </c>
      <c r="F99" t="s">
        <v>780</v>
      </c>
    </row>
    <row r="100" spans="1:6">
      <c r="A100">
        <v>72</v>
      </c>
      <c r="B100">
        <v>3</v>
      </c>
      <c r="C100">
        <v>2</v>
      </c>
      <c r="D100">
        <v>1</v>
      </c>
      <c r="E100">
        <v>6.6333200000000003</v>
      </c>
      <c r="F100" t="s">
        <v>475</v>
      </c>
    </row>
    <row r="101" spans="1:6">
      <c r="A101">
        <v>74</v>
      </c>
      <c r="B101">
        <v>3</v>
      </c>
      <c r="C101">
        <v>3</v>
      </c>
      <c r="D101">
        <v>0</v>
      </c>
      <c r="E101">
        <v>11.388210000000001</v>
      </c>
      <c r="F101" t="s">
        <v>781</v>
      </c>
    </row>
    <row r="102" spans="1:6">
      <c r="A102">
        <v>75</v>
      </c>
      <c r="B102">
        <v>3</v>
      </c>
      <c r="C102">
        <v>0</v>
      </c>
      <c r="D102">
        <v>3</v>
      </c>
      <c r="E102">
        <v>0</v>
      </c>
      <c r="F102" t="s">
        <v>782</v>
      </c>
    </row>
    <row r="103" spans="1:6">
      <c r="A103">
        <v>76</v>
      </c>
      <c r="B103">
        <v>3</v>
      </c>
      <c r="C103">
        <v>2</v>
      </c>
      <c r="D103">
        <v>1</v>
      </c>
      <c r="E103">
        <v>0</v>
      </c>
      <c r="F103" t="s">
        <v>783</v>
      </c>
    </row>
    <row r="104" spans="1:6">
      <c r="A104">
        <v>77</v>
      </c>
      <c r="B104">
        <v>3</v>
      </c>
      <c r="C104">
        <v>2</v>
      </c>
      <c r="D104">
        <v>1</v>
      </c>
      <c r="E104">
        <v>3.2692700000000001</v>
      </c>
      <c r="F104" t="s">
        <v>237</v>
      </c>
    </row>
    <row r="105" spans="1:6">
      <c r="A105">
        <v>80</v>
      </c>
      <c r="B105">
        <v>3</v>
      </c>
      <c r="C105">
        <v>2</v>
      </c>
      <c r="D105">
        <v>1</v>
      </c>
      <c r="E105">
        <v>2.27447</v>
      </c>
      <c r="F105" t="s">
        <v>37</v>
      </c>
    </row>
    <row r="106" spans="1:6">
      <c r="A106">
        <v>81</v>
      </c>
      <c r="B106">
        <v>3</v>
      </c>
      <c r="C106">
        <v>1</v>
      </c>
      <c r="D106">
        <v>2</v>
      </c>
      <c r="E106">
        <v>11.388210000000001</v>
      </c>
      <c r="F106" t="s">
        <v>515</v>
      </c>
    </row>
    <row r="107" spans="1:6">
      <c r="A107">
        <v>82</v>
      </c>
      <c r="B107">
        <v>3</v>
      </c>
      <c r="C107">
        <v>1</v>
      </c>
      <c r="D107">
        <v>2</v>
      </c>
      <c r="E107">
        <v>5.7443600000000004</v>
      </c>
      <c r="F107" t="s">
        <v>784</v>
      </c>
    </row>
    <row r="108" spans="1:6">
      <c r="A108">
        <v>83</v>
      </c>
      <c r="B108">
        <v>3</v>
      </c>
      <c r="C108">
        <v>0</v>
      </c>
      <c r="D108">
        <v>3</v>
      </c>
      <c r="E108">
        <v>7.0662799999999999</v>
      </c>
      <c r="F108" t="s">
        <v>785</v>
      </c>
    </row>
    <row r="109" spans="1:6">
      <c r="A109">
        <v>84</v>
      </c>
      <c r="B109">
        <v>3</v>
      </c>
      <c r="C109">
        <v>2</v>
      </c>
      <c r="D109">
        <v>1</v>
      </c>
      <c r="E109">
        <v>3.57443</v>
      </c>
      <c r="F109" t="s">
        <v>226</v>
      </c>
    </row>
    <row r="110" spans="1:6">
      <c r="A110">
        <v>86</v>
      </c>
      <c r="B110">
        <v>3</v>
      </c>
      <c r="C110">
        <v>1</v>
      </c>
      <c r="D110">
        <v>2</v>
      </c>
      <c r="E110">
        <v>5.0131699999999997</v>
      </c>
      <c r="F110" t="s">
        <v>240</v>
      </c>
    </row>
    <row r="111" spans="1:6">
      <c r="A111">
        <v>87</v>
      </c>
      <c r="B111">
        <v>3</v>
      </c>
      <c r="C111">
        <v>0</v>
      </c>
      <c r="D111">
        <v>3</v>
      </c>
      <c r="E111">
        <v>6.4813200000000002</v>
      </c>
      <c r="F111" t="s">
        <v>332</v>
      </c>
    </row>
    <row r="112" spans="1:6">
      <c r="A112">
        <v>89</v>
      </c>
      <c r="B112">
        <v>3</v>
      </c>
      <c r="C112">
        <v>2</v>
      </c>
      <c r="D112">
        <v>1</v>
      </c>
      <c r="E112">
        <v>4.8490500000000001</v>
      </c>
      <c r="F112" t="s">
        <v>140</v>
      </c>
    </row>
    <row r="113" spans="1:6">
      <c r="A113">
        <v>90</v>
      </c>
      <c r="B113">
        <v>3</v>
      </c>
      <c r="C113">
        <v>1</v>
      </c>
      <c r="D113">
        <v>2</v>
      </c>
      <c r="E113">
        <v>0</v>
      </c>
      <c r="F113" t="s">
        <v>786</v>
      </c>
    </row>
    <row r="114" spans="1:6">
      <c r="A114">
        <v>91</v>
      </c>
      <c r="B114">
        <v>3</v>
      </c>
      <c r="C114">
        <v>1</v>
      </c>
      <c r="D114">
        <v>2</v>
      </c>
      <c r="E114">
        <v>5.3882099999999999</v>
      </c>
      <c r="F114" t="s">
        <v>94</v>
      </c>
    </row>
    <row r="115" spans="1:6">
      <c r="A115">
        <v>93</v>
      </c>
      <c r="B115">
        <v>3</v>
      </c>
      <c r="C115">
        <v>0</v>
      </c>
      <c r="D115">
        <v>3</v>
      </c>
      <c r="E115">
        <v>8.2182899999999997</v>
      </c>
      <c r="F115" t="s">
        <v>395</v>
      </c>
    </row>
    <row r="116" spans="1:6">
      <c r="A116">
        <v>94</v>
      </c>
      <c r="B116">
        <v>3</v>
      </c>
      <c r="C116">
        <v>0</v>
      </c>
      <c r="D116">
        <v>3</v>
      </c>
      <c r="E116">
        <v>9.0662800000000008</v>
      </c>
      <c r="F116" t="s">
        <v>787</v>
      </c>
    </row>
    <row r="117" spans="1:6">
      <c r="A117">
        <v>95</v>
      </c>
      <c r="B117">
        <v>3</v>
      </c>
      <c r="C117">
        <v>1</v>
      </c>
      <c r="D117">
        <v>2</v>
      </c>
      <c r="E117">
        <v>8.0662800000000008</v>
      </c>
      <c r="F117" t="s">
        <v>393</v>
      </c>
    </row>
    <row r="118" spans="1:6">
      <c r="A118">
        <v>99</v>
      </c>
      <c r="B118">
        <v>3</v>
      </c>
      <c r="C118">
        <v>3</v>
      </c>
      <c r="D118">
        <v>0</v>
      </c>
      <c r="E118">
        <v>10.388210000000001</v>
      </c>
      <c r="F118" t="s">
        <v>526</v>
      </c>
    </row>
    <row r="120" spans="1:6">
      <c r="A120" s="27" t="s">
        <v>116</v>
      </c>
      <c r="B120" s="27"/>
      <c r="C120" s="27"/>
      <c r="D120" s="27"/>
      <c r="E120" s="27"/>
      <c r="F120" s="27"/>
    </row>
    <row r="121" spans="1:6">
      <c r="A121" s="27" t="s">
        <v>21</v>
      </c>
      <c r="B121" s="27" t="s">
        <v>22</v>
      </c>
      <c r="C121" s="27" t="s">
        <v>23</v>
      </c>
      <c r="D121" s="27" t="s">
        <v>24</v>
      </c>
      <c r="E121" s="27" t="s">
        <v>25</v>
      </c>
      <c r="F121" s="27" t="s">
        <v>26</v>
      </c>
    </row>
    <row r="122" spans="1:6">
      <c r="A122">
        <v>8</v>
      </c>
      <c r="B122">
        <v>6</v>
      </c>
      <c r="C122">
        <v>0</v>
      </c>
      <c r="D122">
        <v>6</v>
      </c>
      <c r="E122">
        <v>8.9006600000000002</v>
      </c>
      <c r="F122" t="s">
        <v>4</v>
      </c>
    </row>
    <row r="123" spans="1:6">
      <c r="A123">
        <v>11</v>
      </c>
      <c r="B123">
        <v>4</v>
      </c>
      <c r="C123">
        <v>3</v>
      </c>
      <c r="D123">
        <v>1</v>
      </c>
      <c r="E123">
        <v>7.7157900000000001</v>
      </c>
      <c r="F123" t="s">
        <v>788</v>
      </c>
    </row>
    <row r="124" spans="1:6">
      <c r="A124">
        <v>12</v>
      </c>
      <c r="B124">
        <v>4</v>
      </c>
      <c r="C124">
        <v>0</v>
      </c>
      <c r="D124">
        <v>4</v>
      </c>
      <c r="E124">
        <v>11.730740000000001</v>
      </c>
      <c r="F124" t="s">
        <v>756</v>
      </c>
    </row>
    <row r="125" spans="1:6">
      <c r="A125">
        <v>13</v>
      </c>
      <c r="B125">
        <v>4</v>
      </c>
      <c r="C125">
        <v>0</v>
      </c>
      <c r="D125">
        <v>4</v>
      </c>
      <c r="E125">
        <v>9.6718399999999995</v>
      </c>
      <c r="F125" t="s">
        <v>149</v>
      </c>
    </row>
    <row r="126" spans="1:6">
      <c r="A126">
        <v>15</v>
      </c>
      <c r="B126">
        <v>4</v>
      </c>
      <c r="C126">
        <v>0</v>
      </c>
      <c r="D126">
        <v>4</v>
      </c>
      <c r="E126">
        <v>0</v>
      </c>
      <c r="F126" t="s">
        <v>31</v>
      </c>
    </row>
    <row r="127" spans="1:6">
      <c r="A127">
        <v>17</v>
      </c>
      <c r="B127">
        <v>3</v>
      </c>
      <c r="C127">
        <v>2</v>
      </c>
      <c r="D127">
        <v>1</v>
      </c>
      <c r="E127">
        <v>11.093310000000001</v>
      </c>
      <c r="F127" t="s">
        <v>789</v>
      </c>
    </row>
    <row r="128" spans="1:6">
      <c r="A128">
        <v>20</v>
      </c>
      <c r="B128">
        <v>3</v>
      </c>
      <c r="C128">
        <v>1</v>
      </c>
      <c r="D128">
        <v>2</v>
      </c>
      <c r="E128">
        <v>7.7509100000000002</v>
      </c>
      <c r="F128" t="s">
        <v>790</v>
      </c>
    </row>
    <row r="129" spans="1:6">
      <c r="A129">
        <v>21</v>
      </c>
      <c r="B129">
        <v>3</v>
      </c>
      <c r="C129">
        <v>2</v>
      </c>
      <c r="D129">
        <v>1</v>
      </c>
      <c r="E129">
        <v>7.3615000000000004</v>
      </c>
      <c r="F129" t="s">
        <v>447</v>
      </c>
    </row>
    <row r="131" spans="1:6">
      <c r="A131" s="27" t="s">
        <v>215</v>
      </c>
      <c r="B131" s="27"/>
      <c r="C131" s="27"/>
      <c r="D131" s="27"/>
      <c r="E131" s="27"/>
      <c r="F131" s="27"/>
    </row>
    <row r="132" spans="1:6">
      <c r="A132" s="27" t="s">
        <v>21</v>
      </c>
      <c r="B132" s="27" t="s">
        <v>22</v>
      </c>
      <c r="C132" s="27" t="s">
        <v>23</v>
      </c>
      <c r="D132" s="27" t="s">
        <v>24</v>
      </c>
      <c r="E132" s="27" t="s">
        <v>25</v>
      </c>
      <c r="F132" s="27" t="s">
        <v>26</v>
      </c>
    </row>
    <row r="133" spans="1:6">
      <c r="A133">
        <v>2</v>
      </c>
      <c r="B133">
        <v>52</v>
      </c>
      <c r="C133">
        <v>50</v>
      </c>
      <c r="D133">
        <v>2</v>
      </c>
      <c r="E133">
        <v>14.80439</v>
      </c>
      <c r="F133" t="s">
        <v>774</v>
      </c>
    </row>
    <row r="134" spans="1:6">
      <c r="A134">
        <v>3</v>
      </c>
      <c r="B134">
        <v>52</v>
      </c>
      <c r="C134">
        <v>50</v>
      </c>
      <c r="D134">
        <v>2</v>
      </c>
      <c r="E134">
        <v>12.611750000000001</v>
      </c>
      <c r="F134" t="s">
        <v>565</v>
      </c>
    </row>
    <row r="135" spans="1:6">
      <c r="A135">
        <v>5</v>
      </c>
      <c r="B135">
        <v>36</v>
      </c>
      <c r="C135">
        <v>34</v>
      </c>
      <c r="D135">
        <v>2</v>
      </c>
      <c r="E135">
        <v>14.08123</v>
      </c>
      <c r="F135" t="s">
        <v>522</v>
      </c>
    </row>
    <row r="136" spans="1:6">
      <c r="A136">
        <v>14</v>
      </c>
      <c r="B136">
        <v>13</v>
      </c>
      <c r="C136">
        <v>1</v>
      </c>
      <c r="D136">
        <v>12</v>
      </c>
      <c r="E136">
        <v>6.4980099999999998</v>
      </c>
      <c r="F136" t="s">
        <v>37</v>
      </c>
    </row>
    <row r="137" spans="1:6">
      <c r="A137">
        <v>15</v>
      </c>
      <c r="B137">
        <v>12</v>
      </c>
      <c r="C137">
        <v>5</v>
      </c>
      <c r="D137">
        <v>7</v>
      </c>
      <c r="E137">
        <v>9.43018</v>
      </c>
      <c r="F137" t="s">
        <v>63</v>
      </c>
    </row>
    <row r="138" spans="1:6">
      <c r="A138">
        <v>17</v>
      </c>
      <c r="B138">
        <v>12</v>
      </c>
      <c r="C138">
        <v>4</v>
      </c>
      <c r="D138">
        <v>8</v>
      </c>
      <c r="E138">
        <v>9.4962700000000009</v>
      </c>
      <c r="F138" t="s">
        <v>94</v>
      </c>
    </row>
    <row r="139" spans="1:6">
      <c r="A139">
        <v>18</v>
      </c>
      <c r="B139">
        <v>9</v>
      </c>
      <c r="C139">
        <v>1</v>
      </c>
      <c r="D139">
        <v>8</v>
      </c>
      <c r="E139">
        <v>8.7061899999999994</v>
      </c>
      <c r="F139" t="s">
        <v>38</v>
      </c>
    </row>
    <row r="140" spans="1:6">
      <c r="A140">
        <v>19</v>
      </c>
      <c r="B140">
        <v>9</v>
      </c>
      <c r="C140">
        <v>0</v>
      </c>
      <c r="D140">
        <v>9</v>
      </c>
      <c r="E140">
        <v>12.08123</v>
      </c>
      <c r="F140" t="s">
        <v>257</v>
      </c>
    </row>
    <row r="141" spans="1:6">
      <c r="A141">
        <v>23</v>
      </c>
      <c r="B141">
        <v>6</v>
      </c>
      <c r="C141">
        <v>5</v>
      </c>
      <c r="D141">
        <v>1</v>
      </c>
      <c r="E141">
        <v>9.3263499999999997</v>
      </c>
      <c r="F141" t="s">
        <v>184</v>
      </c>
    </row>
    <row r="142" spans="1:6">
      <c r="A142">
        <v>24</v>
      </c>
      <c r="B142">
        <v>6</v>
      </c>
      <c r="C142">
        <v>3</v>
      </c>
      <c r="D142">
        <v>3</v>
      </c>
      <c r="E142">
        <v>9.0044199999999996</v>
      </c>
      <c r="F142" t="s">
        <v>7</v>
      </c>
    </row>
    <row r="143" spans="1:6">
      <c r="A143">
        <v>25</v>
      </c>
      <c r="B143">
        <v>6</v>
      </c>
      <c r="C143">
        <v>1</v>
      </c>
      <c r="D143">
        <v>5</v>
      </c>
      <c r="E143">
        <v>7.0124599999999999</v>
      </c>
      <c r="F143" t="s">
        <v>62</v>
      </c>
    </row>
    <row r="144" spans="1:6">
      <c r="A144">
        <v>34</v>
      </c>
      <c r="B144">
        <v>5</v>
      </c>
      <c r="C144">
        <v>3</v>
      </c>
      <c r="D144">
        <v>2</v>
      </c>
      <c r="E144">
        <v>8.6482700000000001</v>
      </c>
      <c r="F144" t="s">
        <v>791</v>
      </c>
    </row>
    <row r="145" spans="1:6">
      <c r="A145">
        <v>38</v>
      </c>
      <c r="B145">
        <v>4</v>
      </c>
      <c r="C145">
        <v>1</v>
      </c>
      <c r="D145">
        <v>3</v>
      </c>
      <c r="E145">
        <v>9.5189900000000005</v>
      </c>
      <c r="F145" t="s">
        <v>384</v>
      </c>
    </row>
    <row r="146" spans="1:6">
      <c r="A146">
        <v>39</v>
      </c>
      <c r="B146">
        <v>4</v>
      </c>
      <c r="C146">
        <v>2</v>
      </c>
      <c r="D146">
        <v>2</v>
      </c>
      <c r="E146">
        <v>9.6633800000000001</v>
      </c>
      <c r="F146" t="s">
        <v>792</v>
      </c>
    </row>
    <row r="147" spans="1:6">
      <c r="A147">
        <v>41</v>
      </c>
      <c r="B147">
        <v>4</v>
      </c>
      <c r="C147">
        <v>0</v>
      </c>
      <c r="D147">
        <v>4</v>
      </c>
      <c r="E147">
        <v>5.23888</v>
      </c>
      <c r="F147" t="s">
        <v>81</v>
      </c>
    </row>
    <row r="148" spans="1:6">
      <c r="A148">
        <v>42</v>
      </c>
      <c r="B148">
        <v>4</v>
      </c>
      <c r="C148">
        <v>2</v>
      </c>
      <c r="D148">
        <v>2</v>
      </c>
      <c r="E148">
        <v>6.3113999999999999</v>
      </c>
      <c r="F148" t="s">
        <v>9</v>
      </c>
    </row>
    <row r="149" spans="1:6">
      <c r="A149">
        <v>45</v>
      </c>
      <c r="B149">
        <v>4</v>
      </c>
      <c r="C149">
        <v>2</v>
      </c>
      <c r="D149">
        <v>2</v>
      </c>
      <c r="E149">
        <v>6.12995</v>
      </c>
      <c r="F149" t="s">
        <v>131</v>
      </c>
    </row>
    <row r="150" spans="1:6">
      <c r="A150">
        <v>46</v>
      </c>
      <c r="B150">
        <v>4</v>
      </c>
      <c r="C150">
        <v>3</v>
      </c>
      <c r="D150">
        <v>1</v>
      </c>
      <c r="E150">
        <v>9.6633800000000001</v>
      </c>
      <c r="F150" t="s">
        <v>217</v>
      </c>
    </row>
    <row r="151" spans="1:6">
      <c r="A151">
        <v>50</v>
      </c>
      <c r="B151">
        <v>3</v>
      </c>
      <c r="C151">
        <v>3</v>
      </c>
      <c r="D151">
        <v>0</v>
      </c>
      <c r="E151">
        <v>5.3721500000000004</v>
      </c>
      <c r="F151" t="s">
        <v>47</v>
      </c>
    </row>
    <row r="152" spans="1:6">
      <c r="A152">
        <v>54</v>
      </c>
      <c r="B152">
        <v>3</v>
      </c>
      <c r="C152">
        <v>2</v>
      </c>
      <c r="D152">
        <v>1</v>
      </c>
      <c r="E152">
        <v>9.0368399999999998</v>
      </c>
      <c r="F152" t="s">
        <v>793</v>
      </c>
    </row>
    <row r="153" spans="1:6">
      <c r="A153">
        <v>55</v>
      </c>
      <c r="B153">
        <v>3</v>
      </c>
      <c r="C153">
        <v>2</v>
      </c>
      <c r="D153">
        <v>1</v>
      </c>
      <c r="E153">
        <v>5.3113999999999999</v>
      </c>
      <c r="F153" t="s">
        <v>132</v>
      </c>
    </row>
    <row r="154" spans="1:6">
      <c r="A154">
        <v>58</v>
      </c>
      <c r="B154">
        <v>3</v>
      </c>
      <c r="C154">
        <v>3</v>
      </c>
      <c r="D154">
        <v>0</v>
      </c>
      <c r="E154">
        <v>0</v>
      </c>
      <c r="F154" t="s">
        <v>794</v>
      </c>
    </row>
    <row r="155" spans="1:6">
      <c r="A155">
        <v>59</v>
      </c>
      <c r="B155">
        <v>3</v>
      </c>
      <c r="C155">
        <v>0</v>
      </c>
      <c r="D155">
        <v>3</v>
      </c>
      <c r="E155">
        <v>10.32635</v>
      </c>
      <c r="F155" t="s">
        <v>795</v>
      </c>
    </row>
    <row r="156" spans="1:6">
      <c r="A156">
        <v>60</v>
      </c>
      <c r="B156">
        <v>3</v>
      </c>
      <c r="C156">
        <v>3</v>
      </c>
      <c r="D156">
        <v>0</v>
      </c>
      <c r="E156">
        <v>10.03684</v>
      </c>
      <c r="F156" t="s">
        <v>796</v>
      </c>
    </row>
    <row r="157" spans="1:6">
      <c r="A157">
        <v>61</v>
      </c>
      <c r="B157">
        <v>3</v>
      </c>
      <c r="C157">
        <v>2</v>
      </c>
      <c r="D157">
        <v>1</v>
      </c>
      <c r="E157">
        <v>7.8815600000000003</v>
      </c>
      <c r="F157" t="s">
        <v>797</v>
      </c>
    </row>
    <row r="158" spans="1:6">
      <c r="A158">
        <v>62</v>
      </c>
      <c r="B158">
        <v>3</v>
      </c>
      <c r="C158">
        <v>0</v>
      </c>
      <c r="D158">
        <v>3</v>
      </c>
      <c r="E158">
        <v>0</v>
      </c>
      <c r="F158" t="s">
        <v>798</v>
      </c>
    </row>
    <row r="159" spans="1:6">
      <c r="A159">
        <v>63</v>
      </c>
      <c r="B159">
        <v>3</v>
      </c>
      <c r="C159">
        <v>3</v>
      </c>
      <c r="D159">
        <v>0</v>
      </c>
      <c r="E159">
        <v>0</v>
      </c>
      <c r="F159" t="s">
        <v>799</v>
      </c>
    </row>
    <row r="160" spans="1:6">
      <c r="A160">
        <v>65</v>
      </c>
      <c r="B160">
        <v>3</v>
      </c>
      <c r="C160">
        <v>0</v>
      </c>
      <c r="D160">
        <v>3</v>
      </c>
      <c r="E160">
        <v>12.496270000000001</v>
      </c>
      <c r="F160" t="s">
        <v>800</v>
      </c>
    </row>
    <row r="161" spans="1:6">
      <c r="A161">
        <v>66</v>
      </c>
      <c r="B161">
        <v>3</v>
      </c>
      <c r="C161">
        <v>3</v>
      </c>
      <c r="D161">
        <v>0</v>
      </c>
      <c r="E161">
        <v>12.496270000000001</v>
      </c>
      <c r="F161" t="s">
        <v>801</v>
      </c>
    </row>
    <row r="162" spans="1:6">
      <c r="A162">
        <v>69</v>
      </c>
      <c r="B162">
        <v>3</v>
      </c>
      <c r="C162">
        <v>2</v>
      </c>
      <c r="D162">
        <v>1</v>
      </c>
      <c r="E162">
        <v>10.32635</v>
      </c>
      <c r="F162" t="s">
        <v>802</v>
      </c>
    </row>
    <row r="163" spans="1:6">
      <c r="A163">
        <v>73</v>
      </c>
      <c r="B163">
        <v>3</v>
      </c>
      <c r="C163">
        <v>1</v>
      </c>
      <c r="D163">
        <v>2</v>
      </c>
      <c r="E163">
        <v>11.174340000000001</v>
      </c>
      <c r="F163" t="s">
        <v>803</v>
      </c>
    </row>
    <row r="164" spans="1:6">
      <c r="A164">
        <v>74</v>
      </c>
      <c r="B164">
        <v>3</v>
      </c>
      <c r="C164">
        <v>2</v>
      </c>
      <c r="D164">
        <v>1</v>
      </c>
      <c r="E164">
        <v>7.6889200000000004</v>
      </c>
      <c r="F164" t="s">
        <v>804</v>
      </c>
    </row>
    <row r="165" spans="1:6">
      <c r="A165">
        <v>75</v>
      </c>
      <c r="B165">
        <v>3</v>
      </c>
      <c r="C165">
        <v>3</v>
      </c>
      <c r="D165">
        <v>0</v>
      </c>
      <c r="E165">
        <v>8.2108699999999999</v>
      </c>
      <c r="F165" t="s">
        <v>537</v>
      </c>
    </row>
    <row r="166" spans="1:6">
      <c r="A166">
        <v>77</v>
      </c>
      <c r="B166">
        <v>3</v>
      </c>
      <c r="C166">
        <v>3</v>
      </c>
      <c r="D166">
        <v>0</v>
      </c>
      <c r="E166">
        <v>10.174340000000001</v>
      </c>
      <c r="F166" t="s">
        <v>805</v>
      </c>
    </row>
    <row r="167" spans="1:6">
      <c r="A167">
        <v>78</v>
      </c>
      <c r="B167">
        <v>3</v>
      </c>
      <c r="C167">
        <v>2</v>
      </c>
      <c r="D167">
        <v>1</v>
      </c>
      <c r="E167">
        <v>8.8524200000000004</v>
      </c>
      <c r="F167" t="s">
        <v>806</v>
      </c>
    </row>
    <row r="168" spans="1:6" ht="14.25" customHeight="1">
      <c r="A168">
        <v>81</v>
      </c>
      <c r="B168">
        <v>3</v>
      </c>
      <c r="C168">
        <v>0</v>
      </c>
      <c r="D168">
        <v>3</v>
      </c>
      <c r="E168">
        <v>7.2108699999999999</v>
      </c>
      <c r="F168" t="s">
        <v>685</v>
      </c>
    </row>
    <row r="169" spans="1:6">
      <c r="A169">
        <v>83</v>
      </c>
      <c r="B169">
        <v>3</v>
      </c>
      <c r="C169">
        <v>2</v>
      </c>
      <c r="D169">
        <v>1</v>
      </c>
      <c r="E169">
        <v>7.2294799999999997</v>
      </c>
      <c r="F169" t="s">
        <v>525</v>
      </c>
    </row>
    <row r="170" spans="1:6">
      <c r="A170">
        <v>84</v>
      </c>
      <c r="B170">
        <v>3</v>
      </c>
      <c r="C170">
        <v>3</v>
      </c>
      <c r="D170">
        <v>0</v>
      </c>
      <c r="E170">
        <v>9.5893800000000002</v>
      </c>
      <c r="F170" t="s">
        <v>363</v>
      </c>
    </row>
    <row r="172" spans="1:6">
      <c r="A172" s="27" t="s">
        <v>20</v>
      </c>
      <c r="B172" s="27"/>
      <c r="C172" s="27"/>
      <c r="D172" s="27"/>
      <c r="E172" s="27"/>
      <c r="F172" s="27"/>
    </row>
    <row r="173" spans="1:6">
      <c r="A173" s="27" t="s">
        <v>21</v>
      </c>
      <c r="B173" s="27" t="s">
        <v>22</v>
      </c>
      <c r="C173" s="27" t="s">
        <v>23</v>
      </c>
      <c r="D173" s="27" t="s">
        <v>24</v>
      </c>
      <c r="E173" s="27" t="s">
        <v>25</v>
      </c>
      <c r="F173" s="27" t="s">
        <v>26</v>
      </c>
    </row>
    <row r="174" spans="1:6">
      <c r="A174">
        <v>6</v>
      </c>
      <c r="B174">
        <v>12</v>
      </c>
      <c r="C174">
        <v>3</v>
      </c>
      <c r="D174">
        <v>9</v>
      </c>
      <c r="E174">
        <v>8.6963799999999996</v>
      </c>
      <c r="F174" t="s">
        <v>6</v>
      </c>
    </row>
    <row r="175" spans="1:6">
      <c r="A175">
        <v>8</v>
      </c>
      <c r="B175">
        <v>8</v>
      </c>
      <c r="C175">
        <v>2</v>
      </c>
      <c r="D175">
        <v>6</v>
      </c>
      <c r="E175">
        <v>9.0982400000000005</v>
      </c>
      <c r="F175" t="s">
        <v>807</v>
      </c>
    </row>
    <row r="176" spans="1:6">
      <c r="A176">
        <v>10</v>
      </c>
      <c r="B176">
        <v>8</v>
      </c>
      <c r="C176">
        <v>0</v>
      </c>
      <c r="D176">
        <v>8</v>
      </c>
      <c r="E176">
        <v>7.9847799999999998</v>
      </c>
      <c r="F176" t="s">
        <v>808</v>
      </c>
    </row>
    <row r="177" spans="1:6">
      <c r="A177">
        <v>16</v>
      </c>
      <c r="B177">
        <v>4</v>
      </c>
      <c r="C177">
        <v>2</v>
      </c>
      <c r="D177">
        <v>2</v>
      </c>
      <c r="E177">
        <v>4.6799299999999997</v>
      </c>
      <c r="F177" t="s">
        <v>99</v>
      </c>
    </row>
    <row r="178" spans="1:6">
      <c r="A178">
        <v>18</v>
      </c>
      <c r="B178">
        <v>4</v>
      </c>
      <c r="C178">
        <v>4</v>
      </c>
      <c r="D178">
        <v>0</v>
      </c>
      <c r="E178">
        <v>8.4872800000000002</v>
      </c>
      <c r="F178" t="s">
        <v>150</v>
      </c>
    </row>
    <row r="179" spans="1:6">
      <c r="A179">
        <v>19</v>
      </c>
      <c r="B179">
        <v>4</v>
      </c>
      <c r="C179">
        <v>4</v>
      </c>
      <c r="D179">
        <v>0</v>
      </c>
      <c r="E179">
        <v>8.5220500000000001</v>
      </c>
      <c r="F179" t="s">
        <v>428</v>
      </c>
    </row>
    <row r="180" spans="1:6">
      <c r="A180">
        <v>21</v>
      </c>
      <c r="B180">
        <v>3</v>
      </c>
      <c r="C180">
        <v>1</v>
      </c>
      <c r="D180">
        <v>2</v>
      </c>
      <c r="E180">
        <v>5.9969599999999996</v>
      </c>
      <c r="F180" t="s">
        <v>457</v>
      </c>
    </row>
    <row r="181" spans="1:6">
      <c r="A181">
        <v>22</v>
      </c>
      <c r="B181">
        <v>3</v>
      </c>
      <c r="C181">
        <v>2</v>
      </c>
      <c r="D181">
        <v>1</v>
      </c>
      <c r="E181">
        <v>6.6963800000000004</v>
      </c>
      <c r="F181" t="s">
        <v>250</v>
      </c>
    </row>
    <row r="182" spans="1:6">
      <c r="A182">
        <v>24</v>
      </c>
      <c r="B182">
        <v>3</v>
      </c>
      <c r="C182">
        <v>2</v>
      </c>
      <c r="D182">
        <v>1</v>
      </c>
      <c r="E182">
        <v>10.657209999999999</v>
      </c>
      <c r="F182" t="s">
        <v>809</v>
      </c>
    </row>
    <row r="183" spans="1:6">
      <c r="A183">
        <v>25</v>
      </c>
      <c r="B183">
        <v>3</v>
      </c>
      <c r="C183">
        <v>2</v>
      </c>
      <c r="D183">
        <v>1</v>
      </c>
      <c r="E183">
        <v>9.6572099999999992</v>
      </c>
      <c r="F183" t="s">
        <v>810</v>
      </c>
    </row>
    <row r="185" spans="1:6">
      <c r="A185" s="27" t="s">
        <v>30</v>
      </c>
      <c r="B185" s="27"/>
      <c r="C185" s="27"/>
      <c r="D185" s="27"/>
      <c r="E185" s="27"/>
      <c r="F185" s="27"/>
    </row>
    <row r="186" spans="1:6">
      <c r="A186" s="27" t="s">
        <v>21</v>
      </c>
      <c r="B186" s="27" t="s">
        <v>22</v>
      </c>
      <c r="C186" s="27" t="s">
        <v>23</v>
      </c>
      <c r="D186" s="27" t="s">
        <v>24</v>
      </c>
      <c r="E186" s="27" t="s">
        <v>25</v>
      </c>
      <c r="F186" s="27" t="s">
        <v>26</v>
      </c>
    </row>
    <row r="187" spans="1:6">
      <c r="A187">
        <v>10</v>
      </c>
      <c r="B187">
        <v>20</v>
      </c>
      <c r="C187">
        <v>10</v>
      </c>
      <c r="D187">
        <v>10</v>
      </c>
      <c r="E187">
        <v>5.6145300000000002</v>
      </c>
      <c r="F187" t="s">
        <v>10</v>
      </c>
    </row>
    <row r="188" spans="1:6">
      <c r="A188">
        <v>12</v>
      </c>
      <c r="B188">
        <v>17</v>
      </c>
      <c r="C188">
        <v>10</v>
      </c>
      <c r="D188">
        <v>7</v>
      </c>
      <c r="E188">
        <v>8.2654200000000007</v>
      </c>
      <c r="F188" t="s">
        <v>76</v>
      </c>
    </row>
    <row r="189" spans="1:6">
      <c r="A189">
        <v>15</v>
      </c>
      <c r="B189">
        <v>15</v>
      </c>
      <c r="C189">
        <v>10</v>
      </c>
      <c r="D189">
        <v>5</v>
      </c>
      <c r="E189">
        <v>8.0848499999999994</v>
      </c>
      <c r="F189" t="s">
        <v>184</v>
      </c>
    </row>
    <row r="190" spans="1:6">
      <c r="A190">
        <v>22</v>
      </c>
      <c r="B190">
        <v>12</v>
      </c>
      <c r="C190">
        <v>3</v>
      </c>
      <c r="D190">
        <v>9</v>
      </c>
      <c r="E190">
        <v>7.8035600000000001</v>
      </c>
      <c r="F190" t="s">
        <v>41</v>
      </c>
    </row>
    <row r="191" spans="1:6">
      <c r="A191">
        <v>25</v>
      </c>
      <c r="B191">
        <v>11</v>
      </c>
      <c r="C191">
        <v>8</v>
      </c>
      <c r="D191">
        <v>3</v>
      </c>
      <c r="E191">
        <v>9.1068700000000007</v>
      </c>
      <c r="F191" t="s">
        <v>811</v>
      </c>
    </row>
    <row r="192" spans="1:6">
      <c r="A192">
        <v>33</v>
      </c>
      <c r="B192">
        <v>10</v>
      </c>
      <c r="C192">
        <v>5</v>
      </c>
      <c r="D192">
        <v>5</v>
      </c>
      <c r="E192">
        <v>0</v>
      </c>
      <c r="F192" t="s">
        <v>812</v>
      </c>
    </row>
    <row r="193" spans="1:6">
      <c r="A193">
        <v>35</v>
      </c>
      <c r="B193">
        <v>9</v>
      </c>
      <c r="C193">
        <v>8</v>
      </c>
      <c r="D193">
        <v>1</v>
      </c>
      <c r="E193">
        <v>9.9328400000000006</v>
      </c>
      <c r="F193" t="s">
        <v>813</v>
      </c>
    </row>
    <row r="194" spans="1:6">
      <c r="A194">
        <v>36</v>
      </c>
      <c r="B194">
        <v>9</v>
      </c>
      <c r="C194">
        <v>4</v>
      </c>
      <c r="D194">
        <v>5</v>
      </c>
      <c r="E194">
        <v>6.2140199999999997</v>
      </c>
      <c r="F194" t="s">
        <v>36</v>
      </c>
    </row>
    <row r="195" spans="1:6">
      <c r="A195">
        <v>37</v>
      </c>
      <c r="B195">
        <v>8</v>
      </c>
      <c r="C195">
        <v>6</v>
      </c>
      <c r="D195">
        <v>2</v>
      </c>
      <c r="E195">
        <v>12.34788</v>
      </c>
      <c r="F195" t="s">
        <v>814</v>
      </c>
    </row>
    <row r="196" spans="1:6">
      <c r="A196">
        <v>41</v>
      </c>
      <c r="B196">
        <v>8</v>
      </c>
      <c r="C196">
        <v>6</v>
      </c>
      <c r="D196">
        <v>2</v>
      </c>
      <c r="E196">
        <v>0</v>
      </c>
      <c r="F196" t="s">
        <v>815</v>
      </c>
    </row>
    <row r="197" spans="1:6">
      <c r="A197">
        <v>42</v>
      </c>
      <c r="B197">
        <v>8</v>
      </c>
      <c r="C197">
        <v>5</v>
      </c>
      <c r="D197">
        <v>3</v>
      </c>
      <c r="E197">
        <v>7.5405199999999999</v>
      </c>
      <c r="F197" t="s">
        <v>42</v>
      </c>
    </row>
    <row r="198" spans="1:6">
      <c r="A198">
        <v>45</v>
      </c>
      <c r="B198">
        <v>7</v>
      </c>
      <c r="C198">
        <v>2</v>
      </c>
      <c r="D198">
        <v>5</v>
      </c>
      <c r="E198">
        <v>3.04149</v>
      </c>
      <c r="F198" t="s">
        <v>37</v>
      </c>
    </row>
    <row r="199" spans="1:6">
      <c r="A199">
        <v>46</v>
      </c>
      <c r="B199">
        <v>7</v>
      </c>
      <c r="C199">
        <v>4</v>
      </c>
      <c r="D199">
        <v>3</v>
      </c>
      <c r="E199">
        <v>5.7801900000000002</v>
      </c>
      <c r="F199" t="s">
        <v>38</v>
      </c>
    </row>
    <row r="200" spans="1:6">
      <c r="A200">
        <v>48</v>
      </c>
      <c r="B200">
        <v>7</v>
      </c>
      <c r="C200">
        <v>5</v>
      </c>
      <c r="D200">
        <v>2</v>
      </c>
      <c r="E200">
        <v>6.6316699999999997</v>
      </c>
      <c r="F200" t="s">
        <v>816</v>
      </c>
    </row>
    <row r="201" spans="1:6">
      <c r="A201">
        <v>49</v>
      </c>
      <c r="B201">
        <v>7</v>
      </c>
      <c r="C201">
        <v>5</v>
      </c>
      <c r="D201">
        <v>2</v>
      </c>
      <c r="E201">
        <v>2.3608199999999999</v>
      </c>
      <c r="F201" t="s">
        <v>66</v>
      </c>
    </row>
    <row r="202" spans="1:6">
      <c r="A202">
        <v>50</v>
      </c>
      <c r="B202">
        <v>7</v>
      </c>
      <c r="C202">
        <v>6</v>
      </c>
      <c r="D202">
        <v>1</v>
      </c>
      <c r="E202">
        <v>0</v>
      </c>
      <c r="F202" t="s">
        <v>817</v>
      </c>
    </row>
    <row r="203" spans="1:6">
      <c r="A203">
        <v>52</v>
      </c>
      <c r="B203">
        <v>6</v>
      </c>
      <c r="C203">
        <v>4</v>
      </c>
      <c r="D203">
        <v>2</v>
      </c>
      <c r="E203">
        <v>5.0999499999999998</v>
      </c>
      <c r="F203" t="s">
        <v>301</v>
      </c>
    </row>
    <row r="204" spans="1:6">
      <c r="A204">
        <v>53</v>
      </c>
      <c r="B204">
        <v>6</v>
      </c>
      <c r="C204">
        <v>5</v>
      </c>
      <c r="D204">
        <v>1</v>
      </c>
      <c r="E204">
        <v>7.4734100000000003</v>
      </c>
      <c r="F204" t="s">
        <v>818</v>
      </c>
    </row>
    <row r="205" spans="1:6">
      <c r="A205">
        <v>55</v>
      </c>
      <c r="B205">
        <v>6</v>
      </c>
      <c r="C205">
        <v>6</v>
      </c>
      <c r="D205">
        <v>0</v>
      </c>
      <c r="E205">
        <v>7.6109099999999996</v>
      </c>
      <c r="F205" t="s">
        <v>819</v>
      </c>
    </row>
    <row r="206" spans="1:6">
      <c r="A206">
        <v>57</v>
      </c>
      <c r="B206">
        <v>6</v>
      </c>
      <c r="C206">
        <v>5</v>
      </c>
      <c r="D206">
        <v>1</v>
      </c>
      <c r="E206">
        <v>4.96706</v>
      </c>
      <c r="F206" t="s">
        <v>137</v>
      </c>
    </row>
    <row r="207" spans="1:6">
      <c r="A207">
        <v>58</v>
      </c>
      <c r="B207">
        <v>6</v>
      </c>
      <c r="C207">
        <v>3</v>
      </c>
      <c r="D207">
        <v>3</v>
      </c>
      <c r="E207">
        <v>4.1190600000000002</v>
      </c>
      <c r="F207" t="s">
        <v>226</v>
      </c>
    </row>
    <row r="208" spans="1:6">
      <c r="A208">
        <v>59</v>
      </c>
      <c r="B208">
        <v>6</v>
      </c>
      <c r="C208">
        <v>5</v>
      </c>
      <c r="D208">
        <v>1</v>
      </c>
      <c r="E208">
        <v>5.5578000000000003</v>
      </c>
      <c r="F208" t="s">
        <v>240</v>
      </c>
    </row>
    <row r="209" spans="1:6">
      <c r="A209">
        <v>60</v>
      </c>
      <c r="B209">
        <v>6</v>
      </c>
      <c r="C209">
        <v>6</v>
      </c>
      <c r="D209">
        <v>0</v>
      </c>
      <c r="E209">
        <v>6.2889900000000001</v>
      </c>
      <c r="F209" t="s">
        <v>197</v>
      </c>
    </row>
    <row r="210" spans="1:6">
      <c r="A210">
        <v>61</v>
      </c>
      <c r="B210">
        <v>6</v>
      </c>
      <c r="C210">
        <v>0</v>
      </c>
      <c r="D210">
        <v>6</v>
      </c>
      <c r="E210">
        <v>0</v>
      </c>
      <c r="F210" t="s">
        <v>820</v>
      </c>
    </row>
    <row r="211" spans="1:6">
      <c r="A211">
        <v>62</v>
      </c>
      <c r="B211">
        <v>6</v>
      </c>
      <c r="C211">
        <v>4</v>
      </c>
      <c r="D211">
        <v>2</v>
      </c>
      <c r="E211">
        <v>0</v>
      </c>
      <c r="F211" t="s">
        <v>821</v>
      </c>
    </row>
    <row r="212" spans="1:6">
      <c r="A212">
        <v>64</v>
      </c>
      <c r="B212">
        <v>5</v>
      </c>
      <c r="C212">
        <v>1</v>
      </c>
      <c r="D212">
        <v>4</v>
      </c>
      <c r="E212">
        <v>7.2774900000000002</v>
      </c>
      <c r="F212" t="s">
        <v>822</v>
      </c>
    </row>
    <row r="213" spans="1:6">
      <c r="A213">
        <v>66</v>
      </c>
      <c r="B213">
        <v>5</v>
      </c>
      <c r="C213">
        <v>4</v>
      </c>
      <c r="D213">
        <v>1</v>
      </c>
      <c r="E213">
        <v>2.4701399999999998</v>
      </c>
      <c r="F213" t="s">
        <v>99</v>
      </c>
    </row>
    <row r="214" spans="1:6">
      <c r="A214">
        <v>68</v>
      </c>
      <c r="B214">
        <v>5</v>
      </c>
      <c r="C214">
        <v>2</v>
      </c>
      <c r="D214">
        <v>3</v>
      </c>
      <c r="E214">
        <v>6.3844099999999999</v>
      </c>
      <c r="F214" t="s">
        <v>245</v>
      </c>
    </row>
    <row r="215" spans="1:6">
      <c r="A215">
        <v>70</v>
      </c>
      <c r="B215">
        <v>5</v>
      </c>
      <c r="C215">
        <v>2</v>
      </c>
      <c r="D215">
        <v>3</v>
      </c>
      <c r="E215">
        <v>3.8884500000000002</v>
      </c>
      <c r="F215" t="s">
        <v>131</v>
      </c>
    </row>
    <row r="216" spans="1:6">
      <c r="A216">
        <v>71</v>
      </c>
      <c r="B216">
        <v>5</v>
      </c>
      <c r="C216">
        <v>2</v>
      </c>
      <c r="D216">
        <v>3</v>
      </c>
      <c r="E216">
        <v>0</v>
      </c>
      <c r="F216" t="s">
        <v>823</v>
      </c>
    </row>
    <row r="217" spans="1:6">
      <c r="A217">
        <v>74</v>
      </c>
      <c r="B217">
        <v>4</v>
      </c>
      <c r="C217">
        <v>2</v>
      </c>
      <c r="D217">
        <v>2</v>
      </c>
      <c r="E217">
        <v>0</v>
      </c>
      <c r="F217" t="s">
        <v>824</v>
      </c>
    </row>
    <row r="218" spans="1:6">
      <c r="A218">
        <v>75</v>
      </c>
      <c r="B218">
        <v>4</v>
      </c>
      <c r="C218">
        <v>2</v>
      </c>
      <c r="D218">
        <v>2</v>
      </c>
      <c r="E218">
        <v>9.7629199999999994</v>
      </c>
      <c r="F218" t="s">
        <v>825</v>
      </c>
    </row>
    <row r="219" spans="1:6">
      <c r="A219">
        <v>76</v>
      </c>
      <c r="B219">
        <v>4</v>
      </c>
      <c r="C219">
        <v>1</v>
      </c>
      <c r="D219">
        <v>3</v>
      </c>
      <c r="E219">
        <v>4.5796999999999999</v>
      </c>
      <c r="F219" t="s">
        <v>6</v>
      </c>
    </row>
    <row r="220" spans="1:6">
      <c r="A220">
        <v>81</v>
      </c>
      <c r="B220">
        <v>4</v>
      </c>
      <c r="C220">
        <v>3</v>
      </c>
      <c r="D220">
        <v>1</v>
      </c>
      <c r="E220">
        <v>6.3936799999999998</v>
      </c>
      <c r="F220" t="s">
        <v>826</v>
      </c>
    </row>
    <row r="221" spans="1:6">
      <c r="A221">
        <v>82</v>
      </c>
      <c r="B221">
        <v>4</v>
      </c>
      <c r="C221">
        <v>3</v>
      </c>
      <c r="D221">
        <v>1</v>
      </c>
      <c r="E221">
        <v>5.30349</v>
      </c>
      <c r="F221" t="s">
        <v>258</v>
      </c>
    </row>
    <row r="222" spans="1:6">
      <c r="A222">
        <v>83</v>
      </c>
      <c r="B222">
        <v>4</v>
      </c>
      <c r="C222">
        <v>2</v>
      </c>
      <c r="D222">
        <v>2</v>
      </c>
      <c r="E222">
        <v>0</v>
      </c>
      <c r="F222" t="s">
        <v>827</v>
      </c>
    </row>
    <row r="223" spans="1:6">
      <c r="A223">
        <v>84</v>
      </c>
      <c r="B223">
        <v>4</v>
      </c>
      <c r="C223">
        <v>2</v>
      </c>
      <c r="D223">
        <v>2</v>
      </c>
      <c r="E223">
        <v>0</v>
      </c>
      <c r="F223" t="s">
        <v>828</v>
      </c>
    </row>
    <row r="224" spans="1:6">
      <c r="A224">
        <v>88</v>
      </c>
      <c r="B224">
        <v>4</v>
      </c>
      <c r="C224">
        <v>1</v>
      </c>
      <c r="D224">
        <v>3</v>
      </c>
      <c r="E224">
        <v>6.7629200000000003</v>
      </c>
      <c r="F224" t="s">
        <v>829</v>
      </c>
    </row>
    <row r="225" spans="1:6">
      <c r="A225">
        <v>89</v>
      </c>
      <c r="B225">
        <v>4</v>
      </c>
      <c r="C225">
        <v>2</v>
      </c>
      <c r="D225">
        <v>2</v>
      </c>
      <c r="E225">
        <v>0</v>
      </c>
      <c r="F225" t="s">
        <v>830</v>
      </c>
    </row>
    <row r="226" spans="1:6">
      <c r="A226">
        <v>90</v>
      </c>
      <c r="B226">
        <v>4</v>
      </c>
      <c r="C226">
        <v>1</v>
      </c>
      <c r="D226">
        <v>3</v>
      </c>
      <c r="E226">
        <v>4.7040199999999999</v>
      </c>
      <c r="F226" t="s">
        <v>642</v>
      </c>
    </row>
    <row r="227" spans="1:6">
      <c r="A227">
        <v>92</v>
      </c>
      <c r="B227">
        <v>4</v>
      </c>
      <c r="C227">
        <v>2</v>
      </c>
      <c r="D227">
        <v>2</v>
      </c>
      <c r="E227">
        <v>0</v>
      </c>
      <c r="F227" t="s">
        <v>831</v>
      </c>
    </row>
    <row r="228" spans="1:6">
      <c r="A228">
        <v>93</v>
      </c>
      <c r="B228">
        <v>4</v>
      </c>
      <c r="C228">
        <v>4</v>
      </c>
      <c r="D228">
        <v>0</v>
      </c>
      <c r="E228">
        <v>4.28179</v>
      </c>
      <c r="F228" t="s">
        <v>176</v>
      </c>
    </row>
    <row r="229" spans="1:6">
      <c r="A229">
        <v>94</v>
      </c>
      <c r="B229">
        <v>4</v>
      </c>
      <c r="C229">
        <v>1</v>
      </c>
      <c r="D229">
        <v>3</v>
      </c>
      <c r="E229">
        <v>7.34788</v>
      </c>
      <c r="F229" t="s">
        <v>103</v>
      </c>
    </row>
    <row r="230" spans="1:6">
      <c r="A230">
        <v>95</v>
      </c>
      <c r="B230">
        <v>4</v>
      </c>
      <c r="C230">
        <v>2</v>
      </c>
      <c r="D230">
        <v>2</v>
      </c>
      <c r="E230">
        <v>0</v>
      </c>
      <c r="F230" t="s">
        <v>832</v>
      </c>
    </row>
    <row r="231" spans="1:6">
      <c r="A231">
        <v>96</v>
      </c>
      <c r="B231">
        <v>4</v>
      </c>
      <c r="C231">
        <v>2</v>
      </c>
      <c r="D231">
        <v>2</v>
      </c>
      <c r="E231">
        <v>4.1981299999999999</v>
      </c>
      <c r="F231" t="s">
        <v>33</v>
      </c>
    </row>
    <row r="232" spans="1:6">
      <c r="A232">
        <v>97</v>
      </c>
      <c r="B232">
        <v>4</v>
      </c>
      <c r="C232">
        <v>2</v>
      </c>
      <c r="D232">
        <v>2</v>
      </c>
      <c r="E232">
        <v>0</v>
      </c>
      <c r="F232" t="s">
        <v>833</v>
      </c>
    </row>
    <row r="233" spans="1:6">
      <c r="A233">
        <v>98</v>
      </c>
      <c r="B233">
        <v>4</v>
      </c>
      <c r="C233">
        <v>2</v>
      </c>
      <c r="D233">
        <v>2</v>
      </c>
      <c r="E233">
        <v>0</v>
      </c>
      <c r="F233" t="s">
        <v>834</v>
      </c>
    </row>
    <row r="234" spans="1:6">
      <c r="A234">
        <v>99</v>
      </c>
      <c r="B234">
        <v>4</v>
      </c>
      <c r="C234">
        <v>2</v>
      </c>
      <c r="D234">
        <v>2</v>
      </c>
      <c r="E234">
        <v>0</v>
      </c>
      <c r="F234" t="s">
        <v>835</v>
      </c>
    </row>
    <row r="235" spans="1:6">
      <c r="A235">
        <v>101</v>
      </c>
      <c r="B235">
        <v>4</v>
      </c>
      <c r="C235">
        <v>3</v>
      </c>
      <c r="D235">
        <v>1</v>
      </c>
      <c r="E235">
        <v>10.34788</v>
      </c>
      <c r="F235" t="s">
        <v>836</v>
      </c>
    </row>
    <row r="236" spans="1:6">
      <c r="A236">
        <v>102</v>
      </c>
      <c r="B236">
        <v>4</v>
      </c>
      <c r="C236">
        <v>2</v>
      </c>
      <c r="D236">
        <v>2</v>
      </c>
      <c r="E236">
        <v>0</v>
      </c>
      <c r="F236" t="s">
        <v>837</v>
      </c>
    </row>
    <row r="237" spans="1:6">
      <c r="A237">
        <v>104</v>
      </c>
      <c r="B237">
        <v>4</v>
      </c>
      <c r="C237">
        <v>2</v>
      </c>
      <c r="D237">
        <v>2</v>
      </c>
      <c r="E237">
        <v>0</v>
      </c>
      <c r="F237" t="s">
        <v>838</v>
      </c>
    </row>
    <row r="238" spans="1:6">
      <c r="A238">
        <v>105</v>
      </c>
      <c r="B238">
        <v>4</v>
      </c>
      <c r="C238">
        <v>1</v>
      </c>
      <c r="D238">
        <v>3</v>
      </c>
      <c r="E238">
        <v>4.7629200000000003</v>
      </c>
      <c r="F238" t="s">
        <v>243</v>
      </c>
    </row>
    <row r="239" spans="1:6">
      <c r="A239">
        <v>106</v>
      </c>
      <c r="B239">
        <v>4</v>
      </c>
      <c r="C239">
        <v>2</v>
      </c>
      <c r="D239">
        <v>2</v>
      </c>
      <c r="E239">
        <v>8.1779499999999992</v>
      </c>
      <c r="F239" t="s">
        <v>839</v>
      </c>
    </row>
    <row r="240" spans="1:6">
      <c r="A240">
        <v>107</v>
      </c>
      <c r="B240">
        <v>4</v>
      </c>
      <c r="C240">
        <v>2</v>
      </c>
      <c r="D240">
        <v>2</v>
      </c>
      <c r="E240">
        <v>3.8640599999999998</v>
      </c>
      <c r="F240" t="s">
        <v>62</v>
      </c>
    </row>
    <row r="241" spans="1:6">
      <c r="A241">
        <v>108</v>
      </c>
      <c r="B241">
        <v>4</v>
      </c>
      <c r="C241">
        <v>3</v>
      </c>
      <c r="D241">
        <v>1</v>
      </c>
      <c r="E241">
        <v>0</v>
      </c>
      <c r="F241" t="s">
        <v>840</v>
      </c>
    </row>
    <row r="242" spans="1:6">
      <c r="A242">
        <v>109</v>
      </c>
      <c r="B242">
        <v>3</v>
      </c>
      <c r="C242">
        <v>1</v>
      </c>
      <c r="D242">
        <v>2</v>
      </c>
      <c r="E242">
        <v>3.6944400000000002</v>
      </c>
      <c r="F242" t="s">
        <v>29</v>
      </c>
    </row>
    <row r="243" spans="1:6">
      <c r="A243">
        <v>110</v>
      </c>
      <c r="B243">
        <v>3</v>
      </c>
      <c r="C243">
        <v>1</v>
      </c>
      <c r="D243">
        <v>2</v>
      </c>
      <c r="E243">
        <v>5.7629200000000003</v>
      </c>
      <c r="F243" t="s">
        <v>778</v>
      </c>
    </row>
    <row r="244" spans="1:6">
      <c r="A244">
        <v>111</v>
      </c>
      <c r="B244">
        <v>3</v>
      </c>
      <c r="C244">
        <v>3</v>
      </c>
      <c r="D244">
        <v>0</v>
      </c>
      <c r="E244">
        <v>4.1646599999999996</v>
      </c>
      <c r="F244" t="s">
        <v>250</v>
      </c>
    </row>
    <row r="245" spans="1:6">
      <c r="A245">
        <v>112</v>
      </c>
      <c r="B245">
        <v>3</v>
      </c>
      <c r="C245">
        <v>1</v>
      </c>
      <c r="D245">
        <v>2</v>
      </c>
      <c r="E245">
        <v>6.5405199999999999</v>
      </c>
      <c r="F245" t="s">
        <v>594</v>
      </c>
    </row>
    <row r="246" spans="1:6">
      <c r="A246">
        <v>113</v>
      </c>
      <c r="B246">
        <v>3</v>
      </c>
      <c r="C246">
        <v>2</v>
      </c>
      <c r="D246">
        <v>1</v>
      </c>
      <c r="E246">
        <v>0</v>
      </c>
      <c r="F246" t="s">
        <v>841</v>
      </c>
    </row>
    <row r="247" spans="1:6">
      <c r="A247">
        <v>114</v>
      </c>
      <c r="B247">
        <v>3</v>
      </c>
      <c r="C247">
        <v>2</v>
      </c>
      <c r="D247">
        <v>1</v>
      </c>
      <c r="E247">
        <v>0</v>
      </c>
      <c r="F247" t="s">
        <v>842</v>
      </c>
    </row>
    <row r="248" spans="1:6">
      <c r="A248">
        <v>115</v>
      </c>
      <c r="B248">
        <v>3</v>
      </c>
      <c r="C248">
        <v>2</v>
      </c>
      <c r="D248">
        <v>1</v>
      </c>
      <c r="E248">
        <v>0</v>
      </c>
      <c r="F248" t="s">
        <v>843</v>
      </c>
    </row>
    <row r="249" spans="1:6">
      <c r="A249">
        <v>116</v>
      </c>
      <c r="B249">
        <v>3</v>
      </c>
      <c r="C249">
        <v>2</v>
      </c>
      <c r="D249">
        <v>1</v>
      </c>
      <c r="E249">
        <v>10.932840000000001</v>
      </c>
      <c r="F249" t="s">
        <v>844</v>
      </c>
    </row>
    <row r="250" spans="1:6">
      <c r="A250">
        <v>117</v>
      </c>
      <c r="B250">
        <v>3</v>
      </c>
      <c r="C250">
        <v>1</v>
      </c>
      <c r="D250">
        <v>2</v>
      </c>
      <c r="E250">
        <v>8.1254899999999992</v>
      </c>
      <c r="F250" t="s">
        <v>845</v>
      </c>
    </row>
    <row r="251" spans="1:6">
      <c r="A251">
        <v>118</v>
      </c>
      <c r="B251">
        <v>3</v>
      </c>
      <c r="C251">
        <v>2</v>
      </c>
      <c r="D251">
        <v>1</v>
      </c>
      <c r="E251">
        <v>5.0999499999999998</v>
      </c>
      <c r="F251" t="s">
        <v>637</v>
      </c>
    </row>
    <row r="252" spans="1:6">
      <c r="A252">
        <v>121</v>
      </c>
      <c r="B252">
        <v>3</v>
      </c>
      <c r="C252">
        <v>3</v>
      </c>
      <c r="D252">
        <v>0</v>
      </c>
      <c r="E252">
        <v>0</v>
      </c>
      <c r="F252" t="s">
        <v>846</v>
      </c>
    </row>
    <row r="253" spans="1:6">
      <c r="A253">
        <v>122</v>
      </c>
      <c r="B253">
        <v>3</v>
      </c>
      <c r="C253">
        <v>3</v>
      </c>
      <c r="D253">
        <v>0</v>
      </c>
      <c r="E253">
        <v>7.2324000000000002</v>
      </c>
      <c r="F253" t="s">
        <v>491</v>
      </c>
    </row>
    <row r="254" spans="1:6">
      <c r="A254">
        <v>123</v>
      </c>
      <c r="B254">
        <v>3</v>
      </c>
      <c r="C254">
        <v>1</v>
      </c>
      <c r="D254">
        <v>2</v>
      </c>
      <c r="E254">
        <v>4.7233900000000002</v>
      </c>
      <c r="F254" t="s">
        <v>761</v>
      </c>
    </row>
    <row r="255" spans="1:6">
      <c r="A255">
        <v>124</v>
      </c>
      <c r="B255">
        <v>3</v>
      </c>
      <c r="C255">
        <v>2</v>
      </c>
      <c r="D255">
        <v>1</v>
      </c>
      <c r="E255">
        <v>0</v>
      </c>
      <c r="F255" t="s">
        <v>847</v>
      </c>
    </row>
    <row r="256" spans="1:6">
      <c r="A256">
        <v>125</v>
      </c>
      <c r="B256">
        <v>3</v>
      </c>
      <c r="C256">
        <v>2</v>
      </c>
      <c r="D256">
        <v>1</v>
      </c>
      <c r="E256">
        <v>4.3329300000000002</v>
      </c>
      <c r="F256" t="s">
        <v>788</v>
      </c>
    </row>
    <row r="257" spans="1:6">
      <c r="A257">
        <v>126</v>
      </c>
      <c r="B257">
        <v>3</v>
      </c>
      <c r="C257">
        <v>2</v>
      </c>
      <c r="D257">
        <v>1</v>
      </c>
      <c r="E257">
        <v>7.4734100000000003</v>
      </c>
      <c r="F257" t="s">
        <v>848</v>
      </c>
    </row>
    <row r="258" spans="1:6">
      <c r="A258">
        <v>127</v>
      </c>
      <c r="B258">
        <v>3</v>
      </c>
      <c r="C258">
        <v>3</v>
      </c>
      <c r="D258">
        <v>0</v>
      </c>
      <c r="E258">
        <v>0</v>
      </c>
      <c r="F258" t="s">
        <v>849</v>
      </c>
    </row>
    <row r="259" spans="1:6">
      <c r="A259">
        <v>128</v>
      </c>
      <c r="B259">
        <v>3</v>
      </c>
      <c r="C259">
        <v>1</v>
      </c>
      <c r="D259">
        <v>2</v>
      </c>
      <c r="E259">
        <v>4.6660599999999999</v>
      </c>
      <c r="F259" t="s">
        <v>665</v>
      </c>
    </row>
    <row r="260" spans="1:6">
      <c r="A260">
        <v>129</v>
      </c>
      <c r="B260">
        <v>3</v>
      </c>
      <c r="C260">
        <v>1</v>
      </c>
      <c r="D260">
        <v>2</v>
      </c>
      <c r="E260">
        <v>3.8560300000000001</v>
      </c>
      <c r="F260" t="s">
        <v>850</v>
      </c>
    </row>
    <row r="261" spans="1:6">
      <c r="A261">
        <v>130</v>
      </c>
      <c r="B261">
        <v>3</v>
      </c>
      <c r="C261">
        <v>1</v>
      </c>
      <c r="D261">
        <v>2</v>
      </c>
      <c r="E261">
        <v>5.2049200000000004</v>
      </c>
      <c r="F261" t="s">
        <v>280</v>
      </c>
    </row>
    <row r="262" spans="1:6">
      <c r="A262">
        <v>131</v>
      </c>
      <c r="B262">
        <v>3</v>
      </c>
      <c r="C262">
        <v>0</v>
      </c>
      <c r="D262">
        <v>3</v>
      </c>
      <c r="E262">
        <v>7.9328399999999997</v>
      </c>
      <c r="F262" t="s">
        <v>851</v>
      </c>
    </row>
    <row r="263" spans="1:6">
      <c r="A263">
        <v>132</v>
      </c>
      <c r="B263">
        <v>3</v>
      </c>
      <c r="C263">
        <v>1</v>
      </c>
      <c r="D263">
        <v>2</v>
      </c>
      <c r="E263">
        <v>4.7430199999999996</v>
      </c>
      <c r="F263" t="s">
        <v>852</v>
      </c>
    </row>
    <row r="264" spans="1:6">
      <c r="A264">
        <v>133</v>
      </c>
      <c r="B264">
        <v>3</v>
      </c>
      <c r="C264">
        <v>1</v>
      </c>
      <c r="D264">
        <v>2</v>
      </c>
      <c r="E264">
        <v>3.8667500000000001</v>
      </c>
      <c r="F264" t="s">
        <v>354</v>
      </c>
    </row>
    <row r="265" spans="1:6">
      <c r="A265">
        <v>134</v>
      </c>
      <c r="B265">
        <v>3</v>
      </c>
      <c r="C265">
        <v>3</v>
      </c>
      <c r="D265">
        <v>0</v>
      </c>
      <c r="E265">
        <v>0</v>
      </c>
      <c r="F265" t="s">
        <v>853</v>
      </c>
    </row>
    <row r="266" spans="1:6">
      <c r="A266">
        <v>135</v>
      </c>
      <c r="B266">
        <v>3</v>
      </c>
      <c r="C266">
        <v>1</v>
      </c>
      <c r="D266">
        <v>2</v>
      </c>
      <c r="E266">
        <v>0</v>
      </c>
      <c r="F266" t="s">
        <v>854</v>
      </c>
    </row>
    <row r="267" spans="1:6">
      <c r="A267">
        <v>136</v>
      </c>
      <c r="B267">
        <v>3</v>
      </c>
      <c r="C267">
        <v>2</v>
      </c>
      <c r="D267">
        <v>1</v>
      </c>
      <c r="E267">
        <v>5.5752899999999999</v>
      </c>
      <c r="F267" t="s">
        <v>855</v>
      </c>
    </row>
    <row r="268" spans="1:6">
      <c r="A268">
        <v>138</v>
      </c>
      <c r="B268">
        <v>3</v>
      </c>
      <c r="C268">
        <v>2</v>
      </c>
      <c r="D268">
        <v>1</v>
      </c>
      <c r="E268">
        <v>4.7040199999999999</v>
      </c>
      <c r="F268" t="s">
        <v>398</v>
      </c>
    </row>
    <row r="269" spans="1:6">
      <c r="A269">
        <v>139</v>
      </c>
      <c r="B269">
        <v>3</v>
      </c>
      <c r="C269">
        <v>2</v>
      </c>
      <c r="D269">
        <v>1</v>
      </c>
      <c r="E269">
        <v>5.9328399999999997</v>
      </c>
      <c r="F269" t="s">
        <v>484</v>
      </c>
    </row>
    <row r="270" spans="1:6">
      <c r="A270">
        <v>140</v>
      </c>
      <c r="B270">
        <v>3</v>
      </c>
      <c r="C270">
        <v>2</v>
      </c>
      <c r="D270">
        <v>1</v>
      </c>
      <c r="E270">
        <v>0</v>
      </c>
      <c r="F270" t="s">
        <v>856</v>
      </c>
    </row>
    <row r="271" spans="1:6">
      <c r="A271">
        <v>141</v>
      </c>
      <c r="B271">
        <v>3</v>
      </c>
      <c r="C271">
        <v>1</v>
      </c>
      <c r="D271">
        <v>2</v>
      </c>
      <c r="E271">
        <v>3.6109100000000001</v>
      </c>
      <c r="F271" t="s">
        <v>102</v>
      </c>
    </row>
    <row r="272" spans="1:6">
      <c r="A272">
        <v>142</v>
      </c>
      <c r="B272">
        <v>3</v>
      </c>
      <c r="C272">
        <v>1</v>
      </c>
      <c r="D272">
        <v>2</v>
      </c>
      <c r="E272">
        <v>7.2324000000000002</v>
      </c>
      <c r="F272" t="s">
        <v>57</v>
      </c>
    </row>
    <row r="273" spans="1:6">
      <c r="A273">
        <v>143</v>
      </c>
      <c r="B273">
        <v>3</v>
      </c>
      <c r="C273">
        <v>1</v>
      </c>
      <c r="D273">
        <v>2</v>
      </c>
      <c r="E273">
        <v>8.9328400000000006</v>
      </c>
      <c r="F273" t="s">
        <v>857</v>
      </c>
    </row>
    <row r="274" spans="1:6">
      <c r="A274">
        <v>144</v>
      </c>
      <c r="B274">
        <v>3</v>
      </c>
      <c r="C274">
        <v>1</v>
      </c>
      <c r="D274">
        <v>2</v>
      </c>
      <c r="E274">
        <v>6.4092799999999999</v>
      </c>
      <c r="F274" t="s">
        <v>439</v>
      </c>
    </row>
    <row r="275" spans="1:6">
      <c r="A275">
        <v>145</v>
      </c>
      <c r="B275">
        <v>3</v>
      </c>
      <c r="C275">
        <v>2</v>
      </c>
      <c r="D275">
        <v>1</v>
      </c>
      <c r="E275">
        <v>0</v>
      </c>
      <c r="F275" t="s">
        <v>858</v>
      </c>
    </row>
    <row r="276" spans="1:6">
      <c r="A276">
        <v>146</v>
      </c>
      <c r="B276">
        <v>3</v>
      </c>
      <c r="C276">
        <v>1</v>
      </c>
      <c r="D276">
        <v>2</v>
      </c>
      <c r="E276">
        <v>6.6109099999999996</v>
      </c>
      <c r="F276" t="s">
        <v>859</v>
      </c>
    </row>
    <row r="277" spans="1:6">
      <c r="A277">
        <v>147</v>
      </c>
      <c r="B277">
        <v>3</v>
      </c>
      <c r="C277">
        <v>2</v>
      </c>
      <c r="D277">
        <v>1</v>
      </c>
      <c r="E277">
        <v>0</v>
      </c>
      <c r="F277" t="s">
        <v>860</v>
      </c>
    </row>
    <row r="278" spans="1:6">
      <c r="A278">
        <v>148</v>
      </c>
      <c r="B278">
        <v>3</v>
      </c>
      <c r="C278">
        <v>0</v>
      </c>
      <c r="D278">
        <v>3</v>
      </c>
      <c r="E278">
        <v>6.2889900000000001</v>
      </c>
      <c r="F278" t="s">
        <v>149</v>
      </c>
    </row>
    <row r="279" spans="1:6">
      <c r="A279">
        <v>151</v>
      </c>
      <c r="B279">
        <v>3</v>
      </c>
      <c r="C279">
        <v>2</v>
      </c>
      <c r="D279">
        <v>1</v>
      </c>
      <c r="E279">
        <v>7.6109099999999996</v>
      </c>
      <c r="F279" t="s">
        <v>362</v>
      </c>
    </row>
    <row r="280" spans="1:6">
      <c r="A280">
        <v>152</v>
      </c>
      <c r="B280">
        <v>3</v>
      </c>
      <c r="C280">
        <v>2</v>
      </c>
      <c r="D280">
        <v>1</v>
      </c>
      <c r="E280">
        <v>8.34788</v>
      </c>
      <c r="F280" t="s">
        <v>861</v>
      </c>
    </row>
    <row r="281" spans="1:6">
      <c r="A281">
        <v>153</v>
      </c>
      <c r="B281">
        <v>3</v>
      </c>
      <c r="C281">
        <v>2</v>
      </c>
      <c r="D281">
        <v>1</v>
      </c>
      <c r="E281">
        <v>10.932840000000001</v>
      </c>
      <c r="F281" t="s">
        <v>862</v>
      </c>
    </row>
    <row r="282" spans="1:6">
      <c r="A282">
        <v>154</v>
      </c>
      <c r="B282">
        <v>3</v>
      </c>
      <c r="C282">
        <v>2</v>
      </c>
      <c r="D282">
        <v>1</v>
      </c>
      <c r="E282">
        <v>7.6109099999999996</v>
      </c>
      <c r="F282" t="s">
        <v>863</v>
      </c>
    </row>
    <row r="283" spans="1:6">
      <c r="A283">
        <v>156</v>
      </c>
      <c r="B283">
        <v>3</v>
      </c>
      <c r="C283">
        <v>2</v>
      </c>
      <c r="D283">
        <v>1</v>
      </c>
      <c r="E283">
        <v>6.7629200000000003</v>
      </c>
      <c r="F283" t="s">
        <v>864</v>
      </c>
    </row>
    <row r="284" spans="1:6">
      <c r="A284">
        <v>157</v>
      </c>
      <c r="B284">
        <v>3</v>
      </c>
      <c r="C284">
        <v>1</v>
      </c>
      <c r="D284">
        <v>2</v>
      </c>
      <c r="E284">
        <v>7.0259499999999999</v>
      </c>
      <c r="F284" t="s">
        <v>865</v>
      </c>
    </row>
    <row r="285" spans="1:6">
      <c r="A285">
        <v>158</v>
      </c>
      <c r="B285">
        <v>3</v>
      </c>
      <c r="C285">
        <v>1</v>
      </c>
      <c r="D285">
        <v>2</v>
      </c>
      <c r="E285">
        <v>8.9328400000000006</v>
      </c>
      <c r="F285" t="s">
        <v>866</v>
      </c>
    </row>
    <row r="286" spans="1:6">
      <c r="A286">
        <v>159</v>
      </c>
      <c r="B286">
        <v>3</v>
      </c>
      <c r="C286">
        <v>3</v>
      </c>
      <c r="D286">
        <v>0</v>
      </c>
      <c r="E286">
        <v>8.6109100000000005</v>
      </c>
      <c r="F286" t="s">
        <v>867</v>
      </c>
    </row>
    <row r="287" spans="1:6">
      <c r="A287">
        <v>160</v>
      </c>
      <c r="B287">
        <v>3</v>
      </c>
      <c r="C287">
        <v>3</v>
      </c>
      <c r="D287">
        <v>0</v>
      </c>
      <c r="E287">
        <v>7.4734100000000003</v>
      </c>
      <c r="F287" t="s">
        <v>868</v>
      </c>
    </row>
    <row r="288" spans="1:6">
      <c r="A288">
        <v>162</v>
      </c>
      <c r="B288">
        <v>3</v>
      </c>
      <c r="C288">
        <v>2</v>
      </c>
      <c r="D288">
        <v>1</v>
      </c>
      <c r="E288">
        <v>0</v>
      </c>
      <c r="F288" t="s">
        <v>869</v>
      </c>
    </row>
    <row r="289" spans="1:6">
      <c r="A289">
        <v>163</v>
      </c>
      <c r="B289">
        <v>3</v>
      </c>
      <c r="C289">
        <v>2</v>
      </c>
      <c r="D289">
        <v>1</v>
      </c>
      <c r="E289">
        <v>4.3936799999999998</v>
      </c>
      <c r="F289" t="s">
        <v>140</v>
      </c>
    </row>
    <row r="290" spans="1:6">
      <c r="A290">
        <v>164</v>
      </c>
      <c r="B290">
        <v>3</v>
      </c>
      <c r="C290">
        <v>3</v>
      </c>
      <c r="D290">
        <v>0</v>
      </c>
      <c r="E290">
        <v>0</v>
      </c>
      <c r="F290" t="s">
        <v>870</v>
      </c>
    </row>
    <row r="291" spans="1:6">
      <c r="A291">
        <v>165</v>
      </c>
      <c r="B291">
        <v>3</v>
      </c>
      <c r="C291">
        <v>2</v>
      </c>
      <c r="D291">
        <v>1</v>
      </c>
      <c r="E291">
        <v>0</v>
      </c>
      <c r="F291" t="s">
        <v>871</v>
      </c>
    </row>
    <row r="292" spans="1:6">
      <c r="A292">
        <v>166</v>
      </c>
      <c r="B292">
        <v>3</v>
      </c>
      <c r="C292">
        <v>0</v>
      </c>
      <c r="D292">
        <v>3</v>
      </c>
      <c r="E292">
        <v>4.3936799999999998</v>
      </c>
      <c r="F292" t="s">
        <v>447</v>
      </c>
    </row>
    <row r="293" spans="1:6">
      <c r="A293">
        <v>167</v>
      </c>
      <c r="B293">
        <v>3</v>
      </c>
      <c r="C293">
        <v>3</v>
      </c>
      <c r="D293">
        <v>0</v>
      </c>
      <c r="E293">
        <v>7.9328399999999997</v>
      </c>
      <c r="F293" t="s">
        <v>872</v>
      </c>
    </row>
    <row r="294" spans="1:6">
      <c r="A294">
        <v>168</v>
      </c>
      <c r="B294">
        <v>3</v>
      </c>
      <c r="C294">
        <v>1</v>
      </c>
      <c r="D294">
        <v>2</v>
      </c>
      <c r="E294">
        <v>8.9328400000000006</v>
      </c>
      <c r="F294" t="s">
        <v>873</v>
      </c>
    </row>
    <row r="295" spans="1:6">
      <c r="A295">
        <v>170</v>
      </c>
      <c r="B295">
        <v>3</v>
      </c>
      <c r="C295">
        <v>0</v>
      </c>
      <c r="D295">
        <v>3</v>
      </c>
      <c r="E295">
        <v>6.1779500000000001</v>
      </c>
      <c r="F295" t="s">
        <v>874</v>
      </c>
    </row>
    <row r="296" spans="1:6">
      <c r="A296">
        <v>172</v>
      </c>
      <c r="B296">
        <v>3</v>
      </c>
      <c r="C296">
        <v>2</v>
      </c>
      <c r="D296">
        <v>1</v>
      </c>
      <c r="E296">
        <v>4.34788</v>
      </c>
      <c r="F296" t="s">
        <v>451</v>
      </c>
    </row>
    <row r="297" spans="1:6">
      <c r="A297">
        <v>173</v>
      </c>
      <c r="B297">
        <v>3</v>
      </c>
      <c r="C297">
        <v>1</v>
      </c>
      <c r="D297">
        <v>2</v>
      </c>
      <c r="E297">
        <v>2.32551</v>
      </c>
      <c r="F297" t="s">
        <v>119</v>
      </c>
    </row>
    <row r="298" spans="1:6">
      <c r="A298">
        <v>175</v>
      </c>
      <c r="B298">
        <v>3</v>
      </c>
      <c r="C298">
        <v>2</v>
      </c>
      <c r="D298">
        <v>1</v>
      </c>
      <c r="E298">
        <v>6.0259499999999999</v>
      </c>
      <c r="F298" t="s">
        <v>875</v>
      </c>
    </row>
    <row r="300" spans="1:6">
      <c r="A300" s="27" t="s">
        <v>74</v>
      </c>
      <c r="B300" s="27"/>
      <c r="C300" s="27"/>
      <c r="D300" s="27"/>
      <c r="E300" s="27"/>
      <c r="F300" s="27"/>
    </row>
    <row r="301" spans="1:6">
      <c r="A301" s="27" t="s">
        <v>21</v>
      </c>
      <c r="B301" s="27" t="s">
        <v>22</v>
      </c>
      <c r="C301" s="27" t="s">
        <v>23</v>
      </c>
      <c r="D301" s="27" t="s">
        <v>24</v>
      </c>
      <c r="E301" s="27" t="s">
        <v>25</v>
      </c>
      <c r="F301" s="27" t="s">
        <v>26</v>
      </c>
    </row>
    <row r="302" spans="1:6">
      <c r="A302">
        <v>10</v>
      </c>
      <c r="B302">
        <v>4</v>
      </c>
      <c r="C302">
        <v>4</v>
      </c>
      <c r="D302">
        <v>0</v>
      </c>
      <c r="E302">
        <v>0</v>
      </c>
      <c r="F302" t="s">
        <v>876</v>
      </c>
    </row>
    <row r="303" spans="1:6">
      <c r="A303">
        <v>13</v>
      </c>
      <c r="B303">
        <v>3</v>
      </c>
      <c r="C303">
        <v>0</v>
      </c>
      <c r="D303">
        <v>3</v>
      </c>
      <c r="E303">
        <v>12.117760000000001</v>
      </c>
      <c r="F303" t="s">
        <v>877</v>
      </c>
    </row>
    <row r="304" spans="1:6">
      <c r="A304">
        <v>14</v>
      </c>
      <c r="B304">
        <v>3</v>
      </c>
      <c r="C304">
        <v>3</v>
      </c>
      <c r="D304">
        <v>0</v>
      </c>
      <c r="E304">
        <v>7.5235799999999999</v>
      </c>
      <c r="F304" t="s">
        <v>54</v>
      </c>
    </row>
    <row r="306" spans="1:6">
      <c r="A306" s="27" t="s">
        <v>114</v>
      </c>
      <c r="B306" s="27"/>
      <c r="C306" s="27"/>
      <c r="D306" s="27"/>
      <c r="E306" s="27"/>
      <c r="F306" s="27"/>
    </row>
    <row r="307" spans="1:6">
      <c r="A307" s="27" t="s">
        <v>21</v>
      </c>
      <c r="B307" s="27" t="s">
        <v>22</v>
      </c>
      <c r="C307" s="27" t="s">
        <v>23</v>
      </c>
      <c r="D307" s="27" t="s">
        <v>24</v>
      </c>
      <c r="E307" s="27" t="s">
        <v>25</v>
      </c>
      <c r="F307" s="27" t="s">
        <v>26</v>
      </c>
    </row>
    <row r="308" spans="1:6">
      <c r="A308">
        <v>10</v>
      </c>
      <c r="B308">
        <v>12</v>
      </c>
      <c r="C308">
        <v>9</v>
      </c>
      <c r="D308">
        <v>3</v>
      </c>
      <c r="E308">
        <v>8.6963799999999996</v>
      </c>
      <c r="F308" t="s">
        <v>5</v>
      </c>
    </row>
    <row r="309" spans="1:6">
      <c r="A309">
        <v>14</v>
      </c>
      <c r="B309">
        <v>10</v>
      </c>
      <c r="C309">
        <v>1</v>
      </c>
      <c r="D309">
        <v>9</v>
      </c>
      <c r="E309">
        <v>10.25647</v>
      </c>
      <c r="F309" t="s">
        <v>877</v>
      </c>
    </row>
    <row r="310" spans="1:6">
      <c r="A310">
        <v>16</v>
      </c>
      <c r="B310">
        <v>9</v>
      </c>
      <c r="C310">
        <v>4</v>
      </c>
      <c r="D310">
        <v>5</v>
      </c>
      <c r="E310">
        <v>6.5102799999999998</v>
      </c>
      <c r="F310" t="s">
        <v>190</v>
      </c>
    </row>
    <row r="311" spans="1:6">
      <c r="A311">
        <v>17</v>
      </c>
      <c r="B311">
        <v>9</v>
      </c>
      <c r="C311">
        <v>1</v>
      </c>
      <c r="D311">
        <v>8</v>
      </c>
      <c r="E311">
        <v>4.69116</v>
      </c>
      <c r="F311" t="s">
        <v>37</v>
      </c>
    </row>
    <row r="312" spans="1:6">
      <c r="A312">
        <v>19</v>
      </c>
      <c r="B312">
        <v>9</v>
      </c>
      <c r="C312">
        <v>9</v>
      </c>
      <c r="D312">
        <v>0</v>
      </c>
      <c r="E312">
        <v>0</v>
      </c>
      <c r="F312" t="s">
        <v>876</v>
      </c>
    </row>
    <row r="313" spans="1:6">
      <c r="A313">
        <v>21</v>
      </c>
      <c r="B313">
        <v>7</v>
      </c>
      <c r="C313">
        <v>5</v>
      </c>
      <c r="D313">
        <v>2</v>
      </c>
      <c r="E313">
        <v>12.44233</v>
      </c>
      <c r="F313" t="s">
        <v>569</v>
      </c>
    </row>
    <row r="314" spans="1:6">
      <c r="A314">
        <v>24</v>
      </c>
      <c r="B314">
        <v>7</v>
      </c>
      <c r="C314">
        <v>4</v>
      </c>
      <c r="D314">
        <v>3</v>
      </c>
      <c r="E314">
        <v>5.25746</v>
      </c>
      <c r="F314" t="s">
        <v>132</v>
      </c>
    </row>
    <row r="315" spans="1:6">
      <c r="A315">
        <v>26</v>
      </c>
      <c r="B315">
        <v>7</v>
      </c>
      <c r="C315">
        <v>5</v>
      </c>
      <c r="D315">
        <v>2</v>
      </c>
      <c r="E315">
        <v>3.6479200000000001</v>
      </c>
      <c r="F315" t="s">
        <v>66</v>
      </c>
    </row>
    <row r="316" spans="1:6">
      <c r="A316">
        <v>30</v>
      </c>
      <c r="B316">
        <v>6</v>
      </c>
      <c r="C316">
        <v>5</v>
      </c>
      <c r="D316">
        <v>1</v>
      </c>
      <c r="E316">
        <v>0</v>
      </c>
      <c r="F316" t="s">
        <v>31</v>
      </c>
    </row>
    <row r="317" spans="1:6">
      <c r="A317">
        <v>31</v>
      </c>
      <c r="B317">
        <v>6</v>
      </c>
      <c r="C317">
        <v>0</v>
      </c>
      <c r="D317">
        <v>6</v>
      </c>
      <c r="E317">
        <v>8.0906599999999997</v>
      </c>
      <c r="F317" t="s">
        <v>12</v>
      </c>
    </row>
    <row r="318" spans="1:6">
      <c r="A318">
        <v>35</v>
      </c>
      <c r="B318">
        <v>5</v>
      </c>
      <c r="C318">
        <v>3</v>
      </c>
      <c r="D318">
        <v>2</v>
      </c>
      <c r="E318">
        <v>6.7280899999999999</v>
      </c>
      <c r="F318" t="s">
        <v>194</v>
      </c>
    </row>
    <row r="319" spans="1:6">
      <c r="A319">
        <v>36</v>
      </c>
      <c r="B319">
        <v>5</v>
      </c>
      <c r="C319">
        <v>1</v>
      </c>
      <c r="D319">
        <v>4</v>
      </c>
      <c r="E319">
        <v>5.6349799999999997</v>
      </c>
      <c r="F319" t="s">
        <v>102</v>
      </c>
    </row>
    <row r="320" spans="1:6">
      <c r="A320">
        <v>38</v>
      </c>
      <c r="B320">
        <v>5</v>
      </c>
      <c r="C320">
        <v>1</v>
      </c>
      <c r="D320">
        <v>4</v>
      </c>
      <c r="E320">
        <v>0</v>
      </c>
      <c r="F320" t="s">
        <v>878</v>
      </c>
    </row>
    <row r="321" spans="1:6">
      <c r="A321">
        <v>41</v>
      </c>
      <c r="B321">
        <v>4</v>
      </c>
      <c r="C321">
        <v>4</v>
      </c>
      <c r="D321">
        <v>0</v>
      </c>
      <c r="E321">
        <v>7.4650499999999997</v>
      </c>
      <c r="F321" t="s">
        <v>76</v>
      </c>
    </row>
    <row r="322" spans="1:6">
      <c r="A322">
        <v>42</v>
      </c>
      <c r="B322">
        <v>4</v>
      </c>
      <c r="C322">
        <v>2</v>
      </c>
      <c r="D322">
        <v>2</v>
      </c>
      <c r="E322">
        <v>5.2774299999999998</v>
      </c>
      <c r="F322" t="s">
        <v>98</v>
      </c>
    </row>
    <row r="323" spans="1:6">
      <c r="A323">
        <v>44</v>
      </c>
      <c r="B323">
        <v>4</v>
      </c>
      <c r="C323">
        <v>3</v>
      </c>
      <c r="D323">
        <v>1</v>
      </c>
      <c r="E323">
        <v>6.9070600000000004</v>
      </c>
      <c r="F323" t="s">
        <v>252</v>
      </c>
    </row>
    <row r="324" spans="1:6">
      <c r="A324">
        <v>45</v>
      </c>
      <c r="B324">
        <v>4</v>
      </c>
      <c r="C324">
        <v>3</v>
      </c>
      <c r="D324">
        <v>1</v>
      </c>
      <c r="E324">
        <v>4.5796999999999999</v>
      </c>
      <c r="F324" t="s">
        <v>10</v>
      </c>
    </row>
    <row r="325" spans="1:6">
      <c r="A325">
        <v>47</v>
      </c>
      <c r="B325">
        <v>4</v>
      </c>
      <c r="C325">
        <v>2</v>
      </c>
      <c r="D325">
        <v>2</v>
      </c>
      <c r="E325">
        <v>7.7280899999999999</v>
      </c>
      <c r="F325" t="s">
        <v>687</v>
      </c>
    </row>
    <row r="326" spans="1:6">
      <c r="A326">
        <v>48</v>
      </c>
      <c r="B326">
        <v>4</v>
      </c>
      <c r="C326">
        <v>4</v>
      </c>
      <c r="D326">
        <v>0</v>
      </c>
      <c r="E326">
        <v>9.1755499999999994</v>
      </c>
      <c r="F326" t="s">
        <v>879</v>
      </c>
    </row>
    <row r="327" spans="1:6">
      <c r="A327">
        <v>50</v>
      </c>
      <c r="B327">
        <v>4</v>
      </c>
      <c r="C327">
        <v>3</v>
      </c>
      <c r="D327">
        <v>1</v>
      </c>
      <c r="E327">
        <v>7.8276199999999996</v>
      </c>
      <c r="F327" t="s">
        <v>111</v>
      </c>
    </row>
    <row r="328" spans="1:6">
      <c r="A328">
        <v>51</v>
      </c>
      <c r="B328">
        <v>4</v>
      </c>
      <c r="C328">
        <v>3</v>
      </c>
      <c r="D328">
        <v>1</v>
      </c>
      <c r="E328">
        <v>4.88009</v>
      </c>
      <c r="F328" t="s">
        <v>545</v>
      </c>
    </row>
    <row r="329" spans="1:6">
      <c r="A329">
        <v>53</v>
      </c>
      <c r="B329">
        <v>3</v>
      </c>
      <c r="C329">
        <v>1</v>
      </c>
      <c r="D329">
        <v>2</v>
      </c>
      <c r="E329">
        <v>5.20871</v>
      </c>
      <c r="F329" t="s">
        <v>95</v>
      </c>
    </row>
    <row r="330" spans="1:6">
      <c r="A330">
        <v>55</v>
      </c>
      <c r="B330">
        <v>3</v>
      </c>
      <c r="C330">
        <v>2</v>
      </c>
      <c r="D330">
        <v>1</v>
      </c>
      <c r="E330">
        <v>6.43858</v>
      </c>
      <c r="F330" t="s">
        <v>807</v>
      </c>
    </row>
    <row r="331" spans="1:6">
      <c r="A331">
        <v>56</v>
      </c>
      <c r="B331">
        <v>3</v>
      </c>
      <c r="C331">
        <v>2</v>
      </c>
      <c r="D331">
        <v>1</v>
      </c>
      <c r="E331">
        <v>0</v>
      </c>
      <c r="F331" t="s">
        <v>880</v>
      </c>
    </row>
    <row r="332" spans="1:6">
      <c r="A332">
        <v>58</v>
      </c>
      <c r="B332">
        <v>3</v>
      </c>
      <c r="C332">
        <v>2</v>
      </c>
      <c r="D332">
        <v>1</v>
      </c>
      <c r="E332">
        <v>9.4125899999999998</v>
      </c>
      <c r="F332" t="s">
        <v>809</v>
      </c>
    </row>
    <row r="333" spans="1:6">
      <c r="A333">
        <v>59</v>
      </c>
      <c r="B333">
        <v>3</v>
      </c>
      <c r="C333">
        <v>2</v>
      </c>
      <c r="D333">
        <v>1</v>
      </c>
      <c r="E333">
        <v>5.1975699999999998</v>
      </c>
      <c r="F333" t="s">
        <v>220</v>
      </c>
    </row>
    <row r="334" spans="1:6">
      <c r="A334">
        <v>60</v>
      </c>
      <c r="B334">
        <v>3</v>
      </c>
      <c r="C334">
        <v>3</v>
      </c>
      <c r="D334">
        <v>0</v>
      </c>
      <c r="E334">
        <v>3.02027</v>
      </c>
      <c r="F334" t="s">
        <v>99</v>
      </c>
    </row>
    <row r="335" spans="1:6">
      <c r="A335">
        <v>61</v>
      </c>
      <c r="B335">
        <v>3</v>
      </c>
      <c r="C335">
        <v>1</v>
      </c>
      <c r="D335">
        <v>2</v>
      </c>
      <c r="E335">
        <v>6.6052299999999997</v>
      </c>
      <c r="F335" t="s">
        <v>151</v>
      </c>
    </row>
    <row r="336" spans="1:6">
      <c r="A336">
        <v>62</v>
      </c>
      <c r="B336">
        <v>3</v>
      </c>
      <c r="C336">
        <v>1</v>
      </c>
      <c r="D336">
        <v>2</v>
      </c>
      <c r="E336">
        <v>8.05002</v>
      </c>
      <c r="F336" t="s">
        <v>881</v>
      </c>
    </row>
    <row r="337" spans="1:6">
      <c r="A337">
        <v>63</v>
      </c>
      <c r="B337">
        <v>3</v>
      </c>
      <c r="C337">
        <v>1</v>
      </c>
      <c r="D337">
        <v>2</v>
      </c>
      <c r="E337">
        <v>5.7121500000000003</v>
      </c>
      <c r="F337" t="s">
        <v>366</v>
      </c>
    </row>
    <row r="338" spans="1:6">
      <c r="A338">
        <v>64</v>
      </c>
      <c r="B338">
        <v>3</v>
      </c>
      <c r="C338">
        <v>0</v>
      </c>
      <c r="D338">
        <v>3</v>
      </c>
      <c r="E338">
        <v>6.7936800000000002</v>
      </c>
      <c r="F338" t="s">
        <v>90</v>
      </c>
    </row>
    <row r="339" spans="1:6">
      <c r="A339">
        <v>67</v>
      </c>
      <c r="B339">
        <v>3</v>
      </c>
      <c r="C339">
        <v>0</v>
      </c>
      <c r="D339">
        <v>3</v>
      </c>
      <c r="E339">
        <v>5.7770000000000001</v>
      </c>
      <c r="F339" t="s">
        <v>101</v>
      </c>
    </row>
    <row r="340" spans="1:6">
      <c r="A340">
        <v>68</v>
      </c>
      <c r="B340">
        <v>3</v>
      </c>
      <c r="C340">
        <v>1</v>
      </c>
      <c r="D340">
        <v>2</v>
      </c>
      <c r="E340">
        <v>5.9911199999999996</v>
      </c>
      <c r="F340" t="s">
        <v>398</v>
      </c>
    </row>
    <row r="341" spans="1:6">
      <c r="A341">
        <v>70</v>
      </c>
      <c r="B341">
        <v>3</v>
      </c>
      <c r="C341">
        <v>1</v>
      </c>
      <c r="D341">
        <v>2</v>
      </c>
      <c r="E341">
        <v>8.4125899999999998</v>
      </c>
      <c r="F341" t="s">
        <v>810</v>
      </c>
    </row>
    <row r="342" spans="1:6">
      <c r="A342">
        <v>71</v>
      </c>
      <c r="B342">
        <v>3</v>
      </c>
      <c r="C342">
        <v>0</v>
      </c>
      <c r="D342">
        <v>3</v>
      </c>
      <c r="E342">
        <v>7.5760800000000001</v>
      </c>
      <c r="F342" t="s">
        <v>289</v>
      </c>
    </row>
    <row r="343" spans="1:6">
      <c r="A343">
        <v>75</v>
      </c>
      <c r="B343">
        <v>3</v>
      </c>
      <c r="C343">
        <v>3</v>
      </c>
      <c r="D343">
        <v>0</v>
      </c>
      <c r="E343">
        <v>0</v>
      </c>
      <c r="F343" t="s">
        <v>882</v>
      </c>
    </row>
    <row r="344" spans="1:6">
      <c r="A344">
        <v>76</v>
      </c>
      <c r="B344">
        <v>3</v>
      </c>
      <c r="C344">
        <v>0</v>
      </c>
      <c r="D344">
        <v>3</v>
      </c>
      <c r="E344">
        <v>5.5334399999999997</v>
      </c>
      <c r="F344" t="s">
        <v>108</v>
      </c>
    </row>
    <row r="345" spans="1:6">
      <c r="A345">
        <v>78</v>
      </c>
      <c r="B345">
        <v>3</v>
      </c>
      <c r="C345">
        <v>3</v>
      </c>
      <c r="D345">
        <v>0</v>
      </c>
      <c r="E345">
        <v>9.2199399999999994</v>
      </c>
      <c r="F345" t="s">
        <v>109</v>
      </c>
    </row>
    <row r="346" spans="1:6">
      <c r="A346">
        <v>80</v>
      </c>
      <c r="B346">
        <v>3</v>
      </c>
      <c r="C346">
        <v>1</v>
      </c>
      <c r="D346">
        <v>2</v>
      </c>
      <c r="E346">
        <v>8.2199399999999994</v>
      </c>
      <c r="F346" t="s">
        <v>666</v>
      </c>
    </row>
    <row r="347" spans="1:6">
      <c r="A347">
        <v>81</v>
      </c>
      <c r="B347">
        <v>3</v>
      </c>
      <c r="C347">
        <v>0</v>
      </c>
      <c r="D347">
        <v>3</v>
      </c>
      <c r="E347">
        <v>6.5194999999999999</v>
      </c>
      <c r="F347" t="s">
        <v>199</v>
      </c>
    </row>
    <row r="348" spans="1:6">
      <c r="A348">
        <v>83</v>
      </c>
      <c r="B348">
        <v>3</v>
      </c>
      <c r="C348">
        <v>0</v>
      </c>
      <c r="D348">
        <v>3</v>
      </c>
      <c r="E348">
        <v>6.8623900000000004</v>
      </c>
      <c r="F348" t="s">
        <v>200</v>
      </c>
    </row>
    <row r="349" spans="1:6">
      <c r="A349">
        <v>85</v>
      </c>
      <c r="B349">
        <v>3</v>
      </c>
      <c r="C349">
        <v>1</v>
      </c>
      <c r="D349">
        <v>2</v>
      </c>
      <c r="E349">
        <v>6.4125899999999998</v>
      </c>
      <c r="F349" t="s">
        <v>157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topLeftCell="A233" workbookViewId="0">
      <selection activeCell="M267" sqref="M267"/>
    </sheetView>
  </sheetViews>
  <sheetFormatPr baseColWidth="10" defaultColWidth="8.83203125" defaultRowHeight="14" x14ac:dyDescent="0"/>
  <sheetData>
    <row r="1" spans="1:6">
      <c r="A1" s="27" t="s">
        <v>27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3</v>
      </c>
      <c r="B3">
        <v>6</v>
      </c>
      <c r="C3">
        <v>5</v>
      </c>
      <c r="D3">
        <v>1</v>
      </c>
      <c r="E3">
        <v>8.0906599999999997</v>
      </c>
      <c r="F3" t="s">
        <v>6</v>
      </c>
    </row>
    <row r="4" spans="1:6">
      <c r="A4">
        <v>7</v>
      </c>
      <c r="B4">
        <v>3</v>
      </c>
      <c r="C4">
        <v>3</v>
      </c>
      <c r="D4">
        <v>0</v>
      </c>
      <c r="E4">
        <v>8.3352799999999991</v>
      </c>
      <c r="F4" t="s">
        <v>5</v>
      </c>
    </row>
    <row r="6" spans="1:6">
      <c r="A6" s="27" t="s">
        <v>28</v>
      </c>
      <c r="B6" s="27"/>
      <c r="C6" s="27"/>
      <c r="D6" s="27"/>
      <c r="E6" s="27"/>
      <c r="F6" s="27"/>
    </row>
    <row r="7" spans="1:6">
      <c r="A7" s="27" t="s">
        <v>21</v>
      </c>
      <c r="B7" s="27" t="s">
        <v>22</v>
      </c>
      <c r="C7" s="27" t="s">
        <v>23</v>
      </c>
      <c r="D7" s="27" t="s">
        <v>24</v>
      </c>
      <c r="E7" s="27" t="s">
        <v>25</v>
      </c>
      <c r="F7" s="27" t="s">
        <v>26</v>
      </c>
    </row>
    <row r="8" spans="1:6">
      <c r="A8">
        <v>7</v>
      </c>
      <c r="B8">
        <v>8</v>
      </c>
      <c r="C8">
        <v>0</v>
      </c>
      <c r="D8">
        <v>8</v>
      </c>
      <c r="E8">
        <v>11.437379999999999</v>
      </c>
      <c r="F8" t="s">
        <v>356</v>
      </c>
    </row>
    <row r="9" spans="1:6">
      <c r="A9">
        <v>11</v>
      </c>
      <c r="B9">
        <v>8</v>
      </c>
      <c r="C9">
        <v>4</v>
      </c>
      <c r="D9">
        <v>4</v>
      </c>
      <c r="E9">
        <v>11.759309999999999</v>
      </c>
      <c r="F9" t="s">
        <v>11</v>
      </c>
    </row>
    <row r="10" spans="1:6">
      <c r="A10">
        <v>15</v>
      </c>
      <c r="B10">
        <v>6</v>
      </c>
      <c r="C10">
        <v>6</v>
      </c>
      <c r="D10">
        <v>0</v>
      </c>
      <c r="E10">
        <v>0</v>
      </c>
      <c r="F10" t="s">
        <v>883</v>
      </c>
    </row>
    <row r="11" spans="1:6">
      <c r="A11">
        <v>16</v>
      </c>
      <c r="B11">
        <v>6</v>
      </c>
      <c r="C11">
        <v>4</v>
      </c>
      <c r="D11">
        <v>2</v>
      </c>
      <c r="E11">
        <v>13.6662</v>
      </c>
      <c r="F11" t="s">
        <v>341</v>
      </c>
    </row>
    <row r="12" spans="1:6">
      <c r="A12">
        <v>25</v>
      </c>
      <c r="B12">
        <v>4</v>
      </c>
      <c r="C12">
        <v>1</v>
      </c>
      <c r="D12">
        <v>3</v>
      </c>
      <c r="E12">
        <v>7.2674500000000002</v>
      </c>
      <c r="F12" t="s">
        <v>226</v>
      </c>
    </row>
    <row r="13" spans="1:6">
      <c r="A13">
        <v>27</v>
      </c>
      <c r="B13">
        <v>4</v>
      </c>
      <c r="C13">
        <v>1</v>
      </c>
      <c r="D13">
        <v>3</v>
      </c>
      <c r="E13">
        <v>11.759309999999999</v>
      </c>
      <c r="F13" t="s">
        <v>584</v>
      </c>
    </row>
    <row r="14" spans="1:6">
      <c r="A14">
        <v>29</v>
      </c>
      <c r="B14">
        <v>3</v>
      </c>
      <c r="C14">
        <v>2</v>
      </c>
      <c r="D14">
        <v>1</v>
      </c>
      <c r="E14">
        <v>0</v>
      </c>
      <c r="F14" t="s">
        <v>885</v>
      </c>
    </row>
    <row r="15" spans="1:6">
      <c r="A15">
        <v>30</v>
      </c>
      <c r="B15">
        <v>3</v>
      </c>
      <c r="C15">
        <v>1</v>
      </c>
      <c r="D15">
        <v>2</v>
      </c>
      <c r="E15">
        <v>6.2108699999999999</v>
      </c>
      <c r="F15" t="s">
        <v>886</v>
      </c>
    </row>
    <row r="16" spans="1:6">
      <c r="A16">
        <v>33</v>
      </c>
      <c r="B16">
        <v>3</v>
      </c>
      <c r="C16">
        <v>1</v>
      </c>
      <c r="D16">
        <v>2</v>
      </c>
      <c r="E16">
        <v>0</v>
      </c>
      <c r="F16" t="s">
        <v>888</v>
      </c>
    </row>
    <row r="17" spans="1:6">
      <c r="A17">
        <v>34</v>
      </c>
      <c r="B17">
        <v>3</v>
      </c>
      <c r="C17">
        <v>2</v>
      </c>
      <c r="D17">
        <v>1</v>
      </c>
      <c r="E17">
        <v>13.08123</v>
      </c>
      <c r="F17" t="s">
        <v>889</v>
      </c>
    </row>
    <row r="18" spans="1:6">
      <c r="A18">
        <v>35</v>
      </c>
      <c r="B18">
        <v>3</v>
      </c>
      <c r="C18">
        <v>2</v>
      </c>
      <c r="D18">
        <v>1</v>
      </c>
      <c r="E18">
        <v>6.4813200000000002</v>
      </c>
      <c r="F18" t="s">
        <v>132</v>
      </c>
    </row>
    <row r="19" spans="1:6">
      <c r="A19">
        <v>36</v>
      </c>
      <c r="B19">
        <v>3</v>
      </c>
      <c r="C19">
        <v>0</v>
      </c>
      <c r="D19">
        <v>3</v>
      </c>
      <c r="E19">
        <v>7.4567399999999999</v>
      </c>
      <c r="F19" t="s">
        <v>55</v>
      </c>
    </row>
    <row r="20" spans="1:6">
      <c r="A20">
        <v>39</v>
      </c>
      <c r="B20">
        <v>3</v>
      </c>
      <c r="C20">
        <v>1</v>
      </c>
      <c r="D20">
        <v>2</v>
      </c>
      <c r="E20">
        <v>9.9113100000000003</v>
      </c>
      <c r="F20" t="s">
        <v>467</v>
      </c>
    </row>
    <row r="21" spans="1:6">
      <c r="A21">
        <v>40</v>
      </c>
      <c r="B21">
        <v>3</v>
      </c>
      <c r="C21">
        <v>1</v>
      </c>
      <c r="D21">
        <v>2</v>
      </c>
      <c r="E21">
        <v>8.2911599999999996</v>
      </c>
      <c r="F21" t="s">
        <v>240</v>
      </c>
    </row>
    <row r="22" spans="1:6">
      <c r="A22">
        <v>41</v>
      </c>
      <c r="B22">
        <v>3</v>
      </c>
      <c r="C22">
        <v>3</v>
      </c>
      <c r="D22">
        <v>0</v>
      </c>
      <c r="E22">
        <v>10.41827</v>
      </c>
      <c r="F22" t="s">
        <v>403</v>
      </c>
    </row>
    <row r="23" spans="1:6">
      <c r="A23">
        <v>42</v>
      </c>
      <c r="B23">
        <v>3</v>
      </c>
      <c r="C23">
        <v>1</v>
      </c>
      <c r="D23">
        <v>2</v>
      </c>
      <c r="E23">
        <v>10.496270000000001</v>
      </c>
      <c r="F23" t="s">
        <v>890</v>
      </c>
    </row>
    <row r="24" spans="1:6">
      <c r="A24">
        <v>43</v>
      </c>
      <c r="B24">
        <v>3</v>
      </c>
      <c r="C24">
        <v>1</v>
      </c>
      <c r="D24">
        <v>2</v>
      </c>
      <c r="E24">
        <v>11.6662</v>
      </c>
      <c r="F24" t="s">
        <v>257</v>
      </c>
    </row>
    <row r="25" spans="1:6">
      <c r="A25">
        <v>44</v>
      </c>
      <c r="B25">
        <v>3</v>
      </c>
      <c r="C25">
        <v>2</v>
      </c>
      <c r="D25">
        <v>1</v>
      </c>
      <c r="E25">
        <v>0</v>
      </c>
      <c r="F25" t="s">
        <v>891</v>
      </c>
    </row>
    <row r="27" spans="1:6">
      <c r="A27" s="27" t="s">
        <v>115</v>
      </c>
      <c r="B27" s="27"/>
      <c r="C27" s="27"/>
      <c r="D27" s="27"/>
      <c r="E27" s="27"/>
      <c r="F27" s="27"/>
    </row>
    <row r="28" spans="1:6">
      <c r="A28" s="27" t="s">
        <v>21</v>
      </c>
      <c r="B28" s="27" t="s">
        <v>22</v>
      </c>
      <c r="C28" s="27" t="s">
        <v>23</v>
      </c>
      <c r="D28" s="27" t="s">
        <v>24</v>
      </c>
      <c r="E28" s="27" t="s">
        <v>25</v>
      </c>
      <c r="F28" s="27" t="s">
        <v>26</v>
      </c>
    </row>
    <row r="29" spans="1:6">
      <c r="A29">
        <v>2</v>
      </c>
      <c r="B29">
        <v>14</v>
      </c>
      <c r="C29">
        <v>9</v>
      </c>
      <c r="D29">
        <v>5</v>
      </c>
      <c r="E29">
        <v>10.123049999999999</v>
      </c>
      <c r="F29" t="s">
        <v>3</v>
      </c>
    </row>
    <row r="30" spans="1:6">
      <c r="A30">
        <v>10</v>
      </c>
      <c r="B30">
        <v>4</v>
      </c>
      <c r="C30">
        <v>1</v>
      </c>
      <c r="D30">
        <v>3</v>
      </c>
      <c r="E30">
        <v>12.40316</v>
      </c>
      <c r="F30" t="s">
        <v>892</v>
      </c>
    </row>
    <row r="31" spans="1:6">
      <c r="A31">
        <v>12</v>
      </c>
      <c r="B31">
        <v>4</v>
      </c>
      <c r="C31">
        <v>0</v>
      </c>
      <c r="D31">
        <v>4</v>
      </c>
      <c r="E31">
        <v>12.40316</v>
      </c>
      <c r="F31" t="s">
        <v>893</v>
      </c>
    </row>
    <row r="32" spans="1:6">
      <c r="A32">
        <v>17</v>
      </c>
      <c r="B32">
        <v>3</v>
      </c>
      <c r="C32">
        <v>0</v>
      </c>
      <c r="D32">
        <v>3</v>
      </c>
      <c r="E32">
        <v>12.98812</v>
      </c>
      <c r="F32" t="s">
        <v>894</v>
      </c>
    </row>
    <row r="33" spans="1:6">
      <c r="A33">
        <v>18</v>
      </c>
      <c r="B33">
        <v>3</v>
      </c>
      <c r="C33">
        <v>2</v>
      </c>
      <c r="D33">
        <v>1</v>
      </c>
      <c r="E33">
        <v>4.6935000000000002</v>
      </c>
      <c r="F33" t="s">
        <v>54</v>
      </c>
    </row>
    <row r="35" spans="1:6">
      <c r="A35" s="27" t="s">
        <v>0</v>
      </c>
      <c r="B35" s="27"/>
      <c r="C35" s="27"/>
      <c r="D35" s="27"/>
      <c r="E35" s="27"/>
      <c r="F35" s="27"/>
    </row>
    <row r="36" spans="1:6">
      <c r="A36" s="27" t="s">
        <v>21</v>
      </c>
      <c r="B36" s="27" t="s">
        <v>22</v>
      </c>
      <c r="C36" s="27" t="s">
        <v>23</v>
      </c>
      <c r="D36" s="27" t="s">
        <v>24</v>
      </c>
      <c r="E36" s="27" t="s">
        <v>25</v>
      </c>
      <c r="F36" s="27" t="s">
        <v>26</v>
      </c>
    </row>
    <row r="37" spans="1:6">
      <c r="A37">
        <v>4</v>
      </c>
      <c r="B37">
        <v>51</v>
      </c>
      <c r="C37">
        <v>44</v>
      </c>
      <c r="D37">
        <v>7</v>
      </c>
      <c r="E37">
        <v>11.92966</v>
      </c>
      <c r="F37" t="s">
        <v>19</v>
      </c>
    </row>
    <row r="38" spans="1:6">
      <c r="A38">
        <v>7</v>
      </c>
      <c r="B38">
        <v>19</v>
      </c>
      <c r="C38">
        <v>9</v>
      </c>
      <c r="D38">
        <v>10</v>
      </c>
      <c r="E38">
        <v>5.1701699999999997</v>
      </c>
      <c r="F38" t="s">
        <v>66</v>
      </c>
    </row>
    <row r="39" spans="1:6">
      <c r="A39">
        <v>15</v>
      </c>
      <c r="B39">
        <v>8</v>
      </c>
      <c r="C39">
        <v>8</v>
      </c>
      <c r="D39">
        <v>0</v>
      </c>
      <c r="E39">
        <v>9.2572299999999998</v>
      </c>
      <c r="F39" t="s">
        <v>895</v>
      </c>
    </row>
    <row r="40" spans="1:6">
      <c r="A40">
        <v>18</v>
      </c>
      <c r="B40">
        <v>7</v>
      </c>
      <c r="C40">
        <v>5</v>
      </c>
      <c r="D40">
        <v>2</v>
      </c>
      <c r="E40">
        <v>5.1620699999999999</v>
      </c>
      <c r="F40" t="s">
        <v>80</v>
      </c>
    </row>
    <row r="41" spans="1:6">
      <c r="A41">
        <v>20</v>
      </c>
      <c r="B41">
        <v>7</v>
      </c>
      <c r="C41">
        <v>7</v>
      </c>
      <c r="D41">
        <v>0</v>
      </c>
      <c r="E41">
        <v>5.5991999999999997</v>
      </c>
      <c r="F41" t="s">
        <v>896</v>
      </c>
    </row>
    <row r="42" spans="1:6">
      <c r="A42">
        <v>21</v>
      </c>
      <c r="B42">
        <v>6</v>
      </c>
      <c r="C42">
        <v>2</v>
      </c>
      <c r="D42">
        <v>4</v>
      </c>
      <c r="E42">
        <v>13.30162</v>
      </c>
      <c r="F42" t="s">
        <v>897</v>
      </c>
    </row>
    <row r="43" spans="1:6">
      <c r="A43">
        <v>22</v>
      </c>
      <c r="B43">
        <v>6</v>
      </c>
      <c r="C43">
        <v>3</v>
      </c>
      <c r="D43">
        <v>3</v>
      </c>
      <c r="E43">
        <v>8.4942700000000002</v>
      </c>
      <c r="F43" t="s">
        <v>118</v>
      </c>
    </row>
    <row r="44" spans="1:6">
      <c r="A44">
        <v>23</v>
      </c>
      <c r="B44">
        <v>6</v>
      </c>
      <c r="C44">
        <v>0</v>
      </c>
      <c r="D44">
        <v>6</v>
      </c>
      <c r="E44">
        <v>5.1826800000000004</v>
      </c>
      <c r="F44" t="s">
        <v>237</v>
      </c>
    </row>
    <row r="45" spans="1:6">
      <c r="A45">
        <v>24</v>
      </c>
      <c r="B45">
        <v>5</v>
      </c>
      <c r="C45">
        <v>4</v>
      </c>
      <c r="D45">
        <v>1</v>
      </c>
      <c r="E45">
        <v>3.8389199999999999</v>
      </c>
      <c r="F45" t="s">
        <v>99</v>
      </c>
    </row>
    <row r="46" spans="1:6">
      <c r="A46">
        <v>30</v>
      </c>
      <c r="B46">
        <v>5</v>
      </c>
      <c r="C46">
        <v>1</v>
      </c>
      <c r="D46">
        <v>4</v>
      </c>
      <c r="E46">
        <v>5.7812000000000001</v>
      </c>
      <c r="F46" t="s">
        <v>144</v>
      </c>
    </row>
    <row r="47" spans="1:6">
      <c r="A47">
        <v>31</v>
      </c>
      <c r="B47">
        <v>4</v>
      </c>
      <c r="C47">
        <v>1</v>
      </c>
      <c r="D47">
        <v>3</v>
      </c>
      <c r="E47">
        <v>3.1970299999999998</v>
      </c>
      <c r="F47" t="s">
        <v>45</v>
      </c>
    </row>
    <row r="48" spans="1:6">
      <c r="A48">
        <v>33</v>
      </c>
      <c r="B48">
        <v>4</v>
      </c>
      <c r="C48">
        <v>1</v>
      </c>
      <c r="D48">
        <v>3</v>
      </c>
      <c r="E48">
        <v>5.3591100000000003</v>
      </c>
      <c r="F48" t="s">
        <v>98</v>
      </c>
    </row>
    <row r="49" spans="1:6">
      <c r="A49">
        <v>34</v>
      </c>
      <c r="B49">
        <v>4</v>
      </c>
      <c r="C49">
        <v>0</v>
      </c>
      <c r="D49">
        <v>4</v>
      </c>
      <c r="E49">
        <v>7.1019500000000004</v>
      </c>
      <c r="F49" t="s">
        <v>151</v>
      </c>
    </row>
    <row r="50" spans="1:6">
      <c r="A50">
        <v>35</v>
      </c>
      <c r="B50">
        <v>4</v>
      </c>
      <c r="C50">
        <v>1</v>
      </c>
      <c r="D50">
        <v>3</v>
      </c>
      <c r="E50">
        <v>5.8711700000000002</v>
      </c>
      <c r="F50" t="s">
        <v>129</v>
      </c>
    </row>
    <row r="51" spans="1:6">
      <c r="A51">
        <v>37</v>
      </c>
      <c r="B51">
        <v>4</v>
      </c>
      <c r="C51">
        <v>1</v>
      </c>
      <c r="D51">
        <v>3</v>
      </c>
      <c r="E51">
        <v>6.6292</v>
      </c>
      <c r="F51" t="s">
        <v>408</v>
      </c>
    </row>
    <row r="52" spans="1:6">
      <c r="A52">
        <v>39</v>
      </c>
      <c r="B52">
        <v>4</v>
      </c>
      <c r="C52">
        <v>2</v>
      </c>
      <c r="D52">
        <v>2</v>
      </c>
      <c r="E52">
        <v>4.4405400000000004</v>
      </c>
      <c r="F52" t="s">
        <v>391</v>
      </c>
    </row>
    <row r="53" spans="1:6">
      <c r="A53">
        <v>43</v>
      </c>
      <c r="B53">
        <v>4</v>
      </c>
      <c r="C53">
        <v>2</v>
      </c>
      <c r="D53">
        <v>2</v>
      </c>
      <c r="E53">
        <v>7.7624700000000004</v>
      </c>
      <c r="F53" t="s">
        <v>365</v>
      </c>
    </row>
    <row r="54" spans="1:6">
      <c r="A54">
        <v>45</v>
      </c>
      <c r="B54">
        <v>4</v>
      </c>
      <c r="C54">
        <v>3</v>
      </c>
      <c r="D54">
        <v>1</v>
      </c>
      <c r="E54">
        <v>7.6292</v>
      </c>
      <c r="F54" t="s">
        <v>93</v>
      </c>
    </row>
    <row r="55" spans="1:6">
      <c r="A55">
        <v>47</v>
      </c>
      <c r="B55">
        <v>4</v>
      </c>
      <c r="C55">
        <v>4</v>
      </c>
      <c r="D55">
        <v>0</v>
      </c>
      <c r="E55">
        <v>12.716659999999999</v>
      </c>
      <c r="F55" t="s">
        <v>374</v>
      </c>
    </row>
    <row r="56" spans="1:6">
      <c r="A56">
        <v>49</v>
      </c>
      <c r="B56">
        <v>4</v>
      </c>
      <c r="C56">
        <v>4</v>
      </c>
      <c r="D56">
        <v>0</v>
      </c>
      <c r="E56">
        <v>7.2248099999999997</v>
      </c>
      <c r="F56" t="s">
        <v>160</v>
      </c>
    </row>
    <row r="57" spans="1:6">
      <c r="A57">
        <v>52</v>
      </c>
      <c r="B57">
        <v>3</v>
      </c>
      <c r="C57">
        <v>2</v>
      </c>
      <c r="D57">
        <v>1</v>
      </c>
      <c r="E57">
        <v>7.3474300000000001</v>
      </c>
      <c r="F57" t="s">
        <v>899</v>
      </c>
    </row>
    <row r="58" spans="1:6">
      <c r="A58">
        <v>55</v>
      </c>
      <c r="B58">
        <v>3</v>
      </c>
      <c r="C58">
        <v>1</v>
      </c>
      <c r="D58">
        <v>2</v>
      </c>
      <c r="E58">
        <v>5.4687299999999999</v>
      </c>
      <c r="F58" t="s">
        <v>70</v>
      </c>
    </row>
    <row r="59" spans="1:6">
      <c r="A59">
        <v>57</v>
      </c>
      <c r="B59">
        <v>3</v>
      </c>
      <c r="C59">
        <v>1</v>
      </c>
      <c r="D59">
        <v>2</v>
      </c>
      <c r="E59">
        <v>8.7166599999999992</v>
      </c>
      <c r="F59" t="s">
        <v>900</v>
      </c>
    </row>
    <row r="60" spans="1:6">
      <c r="A60">
        <v>58</v>
      </c>
      <c r="B60">
        <v>3</v>
      </c>
      <c r="C60">
        <v>2</v>
      </c>
      <c r="D60">
        <v>1</v>
      </c>
      <c r="E60">
        <v>6.2792599999999998</v>
      </c>
      <c r="F60" t="s">
        <v>83</v>
      </c>
    </row>
    <row r="61" spans="1:6">
      <c r="A61">
        <v>59</v>
      </c>
      <c r="B61">
        <v>3</v>
      </c>
      <c r="C61">
        <v>1</v>
      </c>
      <c r="D61">
        <v>2</v>
      </c>
      <c r="E61">
        <v>6.0728099999999996</v>
      </c>
      <c r="F61" t="s">
        <v>194</v>
      </c>
    </row>
    <row r="62" spans="1:6">
      <c r="A62">
        <v>60</v>
      </c>
      <c r="B62">
        <v>3</v>
      </c>
      <c r="C62">
        <v>3</v>
      </c>
      <c r="D62">
        <v>0</v>
      </c>
      <c r="E62">
        <v>6.9093099999999996</v>
      </c>
      <c r="F62" t="s">
        <v>265</v>
      </c>
    </row>
    <row r="63" spans="1:6">
      <c r="A63">
        <v>61</v>
      </c>
      <c r="B63">
        <v>3</v>
      </c>
      <c r="C63">
        <v>1</v>
      </c>
      <c r="D63">
        <v>2</v>
      </c>
      <c r="E63">
        <v>6.7166600000000001</v>
      </c>
      <c r="F63" t="s">
        <v>100</v>
      </c>
    </row>
    <row r="64" spans="1:6">
      <c r="A64">
        <v>62</v>
      </c>
      <c r="B64">
        <v>3</v>
      </c>
      <c r="C64">
        <v>0</v>
      </c>
      <c r="D64">
        <v>3</v>
      </c>
      <c r="E64">
        <v>4.1167499999999997</v>
      </c>
      <c r="F64" t="s">
        <v>132</v>
      </c>
    </row>
    <row r="65" spans="1:6">
      <c r="A65">
        <v>63</v>
      </c>
      <c r="B65">
        <v>3</v>
      </c>
      <c r="C65">
        <v>2</v>
      </c>
      <c r="D65">
        <v>1</v>
      </c>
      <c r="E65">
        <v>7.0537000000000001</v>
      </c>
      <c r="F65" t="s">
        <v>901</v>
      </c>
    </row>
    <row r="66" spans="1:6">
      <c r="A66">
        <v>64</v>
      </c>
      <c r="B66">
        <v>3</v>
      </c>
      <c r="C66">
        <v>1</v>
      </c>
      <c r="D66">
        <v>2</v>
      </c>
      <c r="E66">
        <v>5.3358400000000001</v>
      </c>
      <c r="F66" t="s">
        <v>137</v>
      </c>
    </row>
    <row r="67" spans="1:6">
      <c r="A67">
        <v>65</v>
      </c>
      <c r="B67">
        <v>3</v>
      </c>
      <c r="C67">
        <v>1</v>
      </c>
      <c r="D67">
        <v>2</v>
      </c>
      <c r="E67">
        <v>5.5467399999999998</v>
      </c>
      <c r="F67" t="s">
        <v>133</v>
      </c>
    </row>
    <row r="68" spans="1:6">
      <c r="A68">
        <v>68</v>
      </c>
      <c r="B68">
        <v>3</v>
      </c>
      <c r="C68">
        <v>1</v>
      </c>
      <c r="D68">
        <v>2</v>
      </c>
      <c r="E68">
        <v>4.5202600000000004</v>
      </c>
      <c r="F68" t="s">
        <v>131</v>
      </c>
    </row>
    <row r="69" spans="1:6">
      <c r="A69">
        <v>69</v>
      </c>
      <c r="B69">
        <v>3</v>
      </c>
      <c r="C69">
        <v>3</v>
      </c>
      <c r="D69">
        <v>0</v>
      </c>
      <c r="E69">
        <v>7.39473</v>
      </c>
      <c r="F69" t="s">
        <v>902</v>
      </c>
    </row>
    <row r="70" spans="1:6">
      <c r="A70">
        <v>70</v>
      </c>
      <c r="B70">
        <v>3</v>
      </c>
      <c r="C70">
        <v>0</v>
      </c>
      <c r="D70">
        <v>3</v>
      </c>
      <c r="E70">
        <v>5.4687299999999999</v>
      </c>
      <c r="F70" t="s">
        <v>156</v>
      </c>
    </row>
    <row r="71" spans="1:6">
      <c r="A71">
        <v>71</v>
      </c>
      <c r="B71">
        <v>3</v>
      </c>
      <c r="C71">
        <v>2</v>
      </c>
      <c r="D71">
        <v>1</v>
      </c>
      <c r="E71">
        <v>7.4436400000000003</v>
      </c>
      <c r="F71" t="s">
        <v>903</v>
      </c>
    </row>
    <row r="72" spans="1:6">
      <c r="A72">
        <v>72</v>
      </c>
      <c r="B72">
        <v>3</v>
      </c>
      <c r="C72">
        <v>1</v>
      </c>
      <c r="D72">
        <v>2</v>
      </c>
      <c r="E72">
        <v>0</v>
      </c>
      <c r="F72" t="s">
        <v>904</v>
      </c>
    </row>
    <row r="73" spans="1:6">
      <c r="A73">
        <v>74</v>
      </c>
      <c r="B73">
        <v>3</v>
      </c>
      <c r="C73">
        <v>1</v>
      </c>
      <c r="D73">
        <v>2</v>
      </c>
      <c r="E73">
        <v>5.0442400000000003</v>
      </c>
      <c r="F73" t="s">
        <v>671</v>
      </c>
    </row>
    <row r="75" spans="1:6">
      <c r="A75" s="27" t="s">
        <v>244</v>
      </c>
      <c r="B75" s="27"/>
      <c r="C75" s="27"/>
      <c r="D75" s="27"/>
      <c r="E75" s="27"/>
      <c r="F75" s="27"/>
    </row>
    <row r="76" spans="1:6">
      <c r="A76" s="27" t="s">
        <v>21</v>
      </c>
      <c r="B76" s="27" t="s">
        <v>22</v>
      </c>
      <c r="C76" s="27" t="s">
        <v>23</v>
      </c>
      <c r="D76" s="27" t="s">
        <v>24</v>
      </c>
      <c r="E76" s="27" t="s">
        <v>25</v>
      </c>
      <c r="F76" s="27" t="s">
        <v>26</v>
      </c>
    </row>
    <row r="77" spans="1:6">
      <c r="A77">
        <v>6</v>
      </c>
      <c r="B77">
        <v>23</v>
      </c>
      <c r="C77">
        <v>0</v>
      </c>
      <c r="D77">
        <v>23</v>
      </c>
      <c r="E77">
        <v>8.2607199999999992</v>
      </c>
      <c r="F77" t="s">
        <v>63</v>
      </c>
    </row>
    <row r="78" spans="1:6">
      <c r="A78">
        <v>9</v>
      </c>
      <c r="B78">
        <v>12</v>
      </c>
      <c r="C78">
        <v>1</v>
      </c>
      <c r="D78">
        <v>11</v>
      </c>
      <c r="E78">
        <v>9.3882100000000008</v>
      </c>
      <c r="F78" t="s">
        <v>540</v>
      </c>
    </row>
    <row r="79" spans="1:6">
      <c r="A79">
        <v>10</v>
      </c>
      <c r="B79">
        <v>11</v>
      </c>
      <c r="C79">
        <v>1</v>
      </c>
      <c r="D79">
        <v>10</v>
      </c>
      <c r="E79">
        <v>9.3557900000000007</v>
      </c>
      <c r="F79" t="s">
        <v>615</v>
      </c>
    </row>
    <row r="80" spans="1:6">
      <c r="A80">
        <v>14</v>
      </c>
      <c r="B80">
        <v>8</v>
      </c>
      <c r="C80">
        <v>7</v>
      </c>
      <c r="D80">
        <v>1</v>
      </c>
      <c r="E80">
        <v>5.5458600000000002</v>
      </c>
      <c r="F80" t="s">
        <v>671</v>
      </c>
    </row>
    <row r="81" spans="1:6">
      <c r="A81">
        <v>16</v>
      </c>
      <c r="B81">
        <v>7</v>
      </c>
      <c r="C81">
        <v>0</v>
      </c>
      <c r="D81">
        <v>7</v>
      </c>
      <c r="E81">
        <v>10.6106</v>
      </c>
      <c r="F81" t="s">
        <v>905</v>
      </c>
    </row>
    <row r="82" spans="1:6">
      <c r="A82">
        <v>18</v>
      </c>
      <c r="B82">
        <v>7</v>
      </c>
      <c r="C82">
        <v>1</v>
      </c>
      <c r="D82">
        <v>6</v>
      </c>
      <c r="E82">
        <v>3.93818</v>
      </c>
      <c r="F82" t="s">
        <v>81</v>
      </c>
    </row>
    <row r="83" spans="1:6">
      <c r="A83">
        <v>19</v>
      </c>
      <c r="B83">
        <v>6</v>
      </c>
      <c r="C83">
        <v>0</v>
      </c>
      <c r="D83">
        <v>6</v>
      </c>
      <c r="E83">
        <v>5.4574699999999998</v>
      </c>
      <c r="F83" t="s">
        <v>82</v>
      </c>
    </row>
    <row r="84" spans="1:6">
      <c r="A84">
        <v>23</v>
      </c>
      <c r="B84">
        <v>6</v>
      </c>
      <c r="C84">
        <v>0</v>
      </c>
      <c r="D84">
        <v>6</v>
      </c>
      <c r="E84">
        <v>6.8032500000000002</v>
      </c>
      <c r="F84" t="s">
        <v>466</v>
      </c>
    </row>
    <row r="85" spans="1:6">
      <c r="A85">
        <v>25</v>
      </c>
      <c r="B85">
        <v>5</v>
      </c>
      <c r="C85">
        <v>0</v>
      </c>
      <c r="D85">
        <v>5</v>
      </c>
      <c r="E85">
        <v>12.12518</v>
      </c>
      <c r="F85" t="s">
        <v>906</v>
      </c>
    </row>
    <row r="86" spans="1:6">
      <c r="A86">
        <v>27</v>
      </c>
      <c r="B86">
        <v>5</v>
      </c>
      <c r="C86">
        <v>1</v>
      </c>
      <c r="D86">
        <v>4</v>
      </c>
      <c r="E86">
        <v>7.3702899999999998</v>
      </c>
      <c r="F86" t="s">
        <v>475</v>
      </c>
    </row>
    <row r="87" spans="1:6">
      <c r="A87">
        <v>31</v>
      </c>
      <c r="B87">
        <v>5</v>
      </c>
      <c r="C87">
        <v>5</v>
      </c>
      <c r="D87">
        <v>0</v>
      </c>
      <c r="E87">
        <v>7.7328599999999996</v>
      </c>
      <c r="F87" t="s">
        <v>714</v>
      </c>
    </row>
    <row r="88" spans="1:6">
      <c r="A88">
        <v>34</v>
      </c>
      <c r="B88">
        <v>4</v>
      </c>
      <c r="C88">
        <v>4</v>
      </c>
      <c r="D88">
        <v>0</v>
      </c>
      <c r="E88">
        <v>7.34382</v>
      </c>
      <c r="F88" t="s">
        <v>19</v>
      </c>
    </row>
    <row r="89" spans="1:6">
      <c r="A89">
        <v>35</v>
      </c>
      <c r="B89">
        <v>4</v>
      </c>
      <c r="C89">
        <v>0</v>
      </c>
      <c r="D89">
        <v>4</v>
      </c>
      <c r="E89">
        <v>6.4109299999999996</v>
      </c>
      <c r="F89" t="s">
        <v>265</v>
      </c>
    </row>
    <row r="90" spans="1:6">
      <c r="A90">
        <v>36</v>
      </c>
      <c r="B90">
        <v>4</v>
      </c>
      <c r="C90">
        <v>4</v>
      </c>
      <c r="D90">
        <v>0</v>
      </c>
      <c r="E90">
        <v>8.6333199999999994</v>
      </c>
      <c r="F90" t="s">
        <v>907</v>
      </c>
    </row>
    <row r="91" spans="1:6">
      <c r="A91">
        <v>37</v>
      </c>
      <c r="B91">
        <v>4</v>
      </c>
      <c r="C91">
        <v>2</v>
      </c>
      <c r="D91">
        <v>2</v>
      </c>
      <c r="E91">
        <v>4.2033399999999999</v>
      </c>
      <c r="F91" t="s">
        <v>9</v>
      </c>
    </row>
    <row r="92" spans="1:6">
      <c r="A92">
        <v>38</v>
      </c>
      <c r="B92">
        <v>4</v>
      </c>
      <c r="C92">
        <v>0</v>
      </c>
      <c r="D92">
        <v>4</v>
      </c>
      <c r="E92">
        <v>7.1028099999999998</v>
      </c>
      <c r="F92" t="s">
        <v>908</v>
      </c>
    </row>
    <row r="93" spans="1:6">
      <c r="A93">
        <v>41</v>
      </c>
      <c r="B93">
        <v>4</v>
      </c>
      <c r="C93">
        <v>0</v>
      </c>
      <c r="D93">
        <v>4</v>
      </c>
      <c r="E93">
        <v>9.4813200000000002</v>
      </c>
      <c r="F93" t="s">
        <v>787</v>
      </c>
    </row>
    <row r="94" spans="1:6">
      <c r="A94">
        <v>43</v>
      </c>
      <c r="B94">
        <v>4</v>
      </c>
      <c r="C94">
        <v>3</v>
      </c>
      <c r="D94">
        <v>1</v>
      </c>
      <c r="E94">
        <v>3.1959200000000001</v>
      </c>
      <c r="F94" t="s">
        <v>119</v>
      </c>
    </row>
    <row r="95" spans="1:6">
      <c r="A95">
        <v>44</v>
      </c>
      <c r="B95">
        <v>4</v>
      </c>
      <c r="C95">
        <v>4</v>
      </c>
      <c r="D95">
        <v>0</v>
      </c>
      <c r="E95">
        <v>8.3438199999999991</v>
      </c>
      <c r="F95" t="s">
        <v>474</v>
      </c>
    </row>
    <row r="96" spans="1:6">
      <c r="A96">
        <v>45</v>
      </c>
      <c r="B96">
        <v>4</v>
      </c>
      <c r="C96">
        <v>4</v>
      </c>
      <c r="D96">
        <v>0</v>
      </c>
      <c r="E96">
        <v>4.3769799999999996</v>
      </c>
      <c r="F96" t="s">
        <v>213</v>
      </c>
    </row>
    <row r="97" spans="1:6">
      <c r="A97">
        <v>50</v>
      </c>
      <c r="B97">
        <v>3</v>
      </c>
      <c r="C97">
        <v>3</v>
      </c>
      <c r="D97">
        <v>0</v>
      </c>
      <c r="E97">
        <v>10.388210000000001</v>
      </c>
      <c r="F97" t="s">
        <v>910</v>
      </c>
    </row>
    <row r="98" spans="1:6">
      <c r="A98">
        <v>51</v>
      </c>
      <c r="B98">
        <v>3</v>
      </c>
      <c r="C98">
        <v>3</v>
      </c>
      <c r="D98">
        <v>0</v>
      </c>
      <c r="E98">
        <v>6.2182899999999997</v>
      </c>
      <c r="F98" t="s">
        <v>184</v>
      </c>
    </row>
    <row r="99" spans="1:6">
      <c r="A99">
        <v>52</v>
      </c>
      <c r="B99">
        <v>3</v>
      </c>
      <c r="C99">
        <v>1</v>
      </c>
      <c r="D99">
        <v>2</v>
      </c>
      <c r="E99">
        <v>0</v>
      </c>
      <c r="F99" t="s">
        <v>911</v>
      </c>
    </row>
    <row r="100" spans="1:6">
      <c r="A100">
        <v>53</v>
      </c>
      <c r="B100">
        <v>3</v>
      </c>
      <c r="C100">
        <v>0</v>
      </c>
      <c r="D100">
        <v>3</v>
      </c>
      <c r="E100">
        <v>7.0662799999999999</v>
      </c>
      <c r="F100" t="s">
        <v>912</v>
      </c>
    </row>
    <row r="101" spans="1:6">
      <c r="A101">
        <v>56</v>
      </c>
      <c r="B101">
        <v>3</v>
      </c>
      <c r="C101">
        <v>3</v>
      </c>
      <c r="D101">
        <v>0</v>
      </c>
      <c r="E101">
        <v>3.27969</v>
      </c>
      <c r="F101" t="s">
        <v>72</v>
      </c>
    </row>
    <row r="102" spans="1:6">
      <c r="A102">
        <v>59</v>
      </c>
      <c r="B102">
        <v>3</v>
      </c>
      <c r="C102">
        <v>3</v>
      </c>
      <c r="D102">
        <v>0</v>
      </c>
      <c r="E102">
        <v>0</v>
      </c>
      <c r="F102" t="s">
        <v>914</v>
      </c>
    </row>
    <row r="103" spans="1:6">
      <c r="A103">
        <v>60</v>
      </c>
      <c r="B103">
        <v>3</v>
      </c>
      <c r="C103">
        <v>3</v>
      </c>
      <c r="D103">
        <v>0</v>
      </c>
      <c r="E103">
        <v>3.6068500000000001</v>
      </c>
      <c r="F103" t="s">
        <v>131</v>
      </c>
    </row>
    <row r="104" spans="1:6">
      <c r="A104">
        <v>61</v>
      </c>
      <c r="B104">
        <v>3</v>
      </c>
      <c r="C104">
        <v>1</v>
      </c>
      <c r="D104">
        <v>2</v>
      </c>
      <c r="E104">
        <v>3.3492899999999999</v>
      </c>
      <c r="F104" t="s">
        <v>343</v>
      </c>
    </row>
    <row r="105" spans="1:6">
      <c r="A105">
        <v>62</v>
      </c>
      <c r="B105">
        <v>3</v>
      </c>
      <c r="C105">
        <v>3</v>
      </c>
      <c r="D105">
        <v>0</v>
      </c>
      <c r="E105">
        <v>5.6877700000000004</v>
      </c>
      <c r="F105" t="s">
        <v>199</v>
      </c>
    </row>
    <row r="106" spans="1:6">
      <c r="A106">
        <v>63</v>
      </c>
      <c r="B106">
        <v>3</v>
      </c>
      <c r="C106">
        <v>3</v>
      </c>
      <c r="D106">
        <v>0</v>
      </c>
      <c r="E106">
        <v>9.8032500000000002</v>
      </c>
      <c r="F106" t="s">
        <v>915</v>
      </c>
    </row>
    <row r="107" spans="1:6">
      <c r="A107">
        <v>64</v>
      </c>
      <c r="B107">
        <v>3</v>
      </c>
      <c r="C107">
        <v>0</v>
      </c>
      <c r="D107">
        <v>3</v>
      </c>
      <c r="E107">
        <v>5.7443600000000004</v>
      </c>
      <c r="F107" t="s">
        <v>916</v>
      </c>
    </row>
    <row r="108" spans="1:6">
      <c r="A108">
        <v>65</v>
      </c>
      <c r="B108">
        <v>3</v>
      </c>
      <c r="C108">
        <v>2</v>
      </c>
      <c r="D108">
        <v>1</v>
      </c>
      <c r="E108">
        <v>6.8646500000000001</v>
      </c>
      <c r="F108" t="s">
        <v>917</v>
      </c>
    </row>
    <row r="109" spans="1:6">
      <c r="A109">
        <v>66</v>
      </c>
      <c r="B109">
        <v>3</v>
      </c>
      <c r="C109">
        <v>3</v>
      </c>
      <c r="D109">
        <v>0</v>
      </c>
      <c r="E109">
        <v>6.3882099999999999</v>
      </c>
      <c r="F109" t="s">
        <v>565</v>
      </c>
    </row>
    <row r="110" spans="1:6">
      <c r="A110">
        <v>67</v>
      </c>
      <c r="B110">
        <v>3</v>
      </c>
      <c r="C110">
        <v>0</v>
      </c>
      <c r="D110">
        <v>3</v>
      </c>
      <c r="E110">
        <v>0</v>
      </c>
      <c r="F110" t="s">
        <v>918</v>
      </c>
    </row>
    <row r="111" spans="1:6">
      <c r="A111">
        <v>69</v>
      </c>
      <c r="B111">
        <v>3</v>
      </c>
      <c r="C111">
        <v>3</v>
      </c>
      <c r="D111">
        <v>0</v>
      </c>
      <c r="E111">
        <v>5.6333200000000003</v>
      </c>
      <c r="F111" t="s">
        <v>919</v>
      </c>
    </row>
    <row r="112" spans="1:6">
      <c r="A112">
        <v>70</v>
      </c>
      <c r="B112">
        <v>3</v>
      </c>
      <c r="C112">
        <v>1</v>
      </c>
      <c r="D112">
        <v>2</v>
      </c>
      <c r="E112">
        <v>6.8646500000000001</v>
      </c>
      <c r="F112" t="s">
        <v>242</v>
      </c>
    </row>
    <row r="113" spans="1:6">
      <c r="A113">
        <v>73</v>
      </c>
      <c r="B113">
        <v>3</v>
      </c>
      <c r="C113">
        <v>3</v>
      </c>
      <c r="D113">
        <v>0</v>
      </c>
      <c r="E113">
        <v>5.1214199999999996</v>
      </c>
      <c r="F113" t="s">
        <v>525</v>
      </c>
    </row>
    <row r="114" spans="1:6">
      <c r="A114">
        <v>75</v>
      </c>
      <c r="B114">
        <v>3</v>
      </c>
      <c r="C114">
        <v>0</v>
      </c>
      <c r="D114">
        <v>3</v>
      </c>
      <c r="E114">
        <v>5.4574699999999998</v>
      </c>
      <c r="F114" t="s">
        <v>67</v>
      </c>
    </row>
    <row r="116" spans="1:6">
      <c r="A116" s="27" t="s">
        <v>116</v>
      </c>
      <c r="B116" s="27"/>
      <c r="C116" s="27"/>
      <c r="D116" s="27"/>
      <c r="E116" s="27"/>
      <c r="F116" s="27"/>
    </row>
    <row r="117" spans="1:6">
      <c r="A117" s="27" t="s">
        <v>21</v>
      </c>
      <c r="B117" s="27" t="s">
        <v>22</v>
      </c>
      <c r="C117" s="27" t="s">
        <v>23</v>
      </c>
      <c r="D117" s="27" t="s">
        <v>24</v>
      </c>
      <c r="E117" s="27" t="s">
        <v>25</v>
      </c>
      <c r="F117" s="27" t="s">
        <v>26</v>
      </c>
    </row>
    <row r="118" spans="1:6">
      <c r="A118">
        <v>2</v>
      </c>
      <c r="B118">
        <v>14</v>
      </c>
      <c r="C118">
        <v>5</v>
      </c>
      <c r="D118">
        <v>9</v>
      </c>
      <c r="E118">
        <v>10.123049999999999</v>
      </c>
      <c r="F118" t="s">
        <v>4</v>
      </c>
    </row>
    <row r="119" spans="1:6">
      <c r="A119">
        <v>10</v>
      </c>
      <c r="B119">
        <v>4</v>
      </c>
      <c r="C119">
        <v>3</v>
      </c>
      <c r="D119">
        <v>1</v>
      </c>
      <c r="E119">
        <v>13.3157</v>
      </c>
      <c r="F119" t="s">
        <v>892</v>
      </c>
    </row>
    <row r="120" spans="1:6">
      <c r="A120">
        <v>11</v>
      </c>
      <c r="B120">
        <v>4</v>
      </c>
      <c r="C120">
        <v>0</v>
      </c>
      <c r="D120">
        <v>4</v>
      </c>
      <c r="E120">
        <v>13.3157</v>
      </c>
      <c r="F120" t="s">
        <v>893</v>
      </c>
    </row>
    <row r="121" spans="1:6">
      <c r="A121">
        <v>12</v>
      </c>
      <c r="B121">
        <v>3</v>
      </c>
      <c r="C121">
        <v>2</v>
      </c>
      <c r="D121">
        <v>1</v>
      </c>
      <c r="E121">
        <v>7.1324800000000002</v>
      </c>
      <c r="F121" t="s">
        <v>6</v>
      </c>
    </row>
    <row r="123" spans="1:6">
      <c r="A123" s="27" t="s">
        <v>215</v>
      </c>
      <c r="B123" s="27"/>
      <c r="C123" s="27"/>
      <c r="D123" s="27"/>
      <c r="E123" s="27"/>
      <c r="F123" s="27"/>
    </row>
    <row r="124" spans="1:6">
      <c r="A124" s="27" t="s">
        <v>21</v>
      </c>
      <c r="B124" s="27" t="s">
        <v>22</v>
      </c>
      <c r="C124" s="27" t="s">
        <v>23</v>
      </c>
      <c r="D124" s="27" t="s">
        <v>24</v>
      </c>
      <c r="E124" s="27" t="s">
        <v>25</v>
      </c>
      <c r="F124" s="27" t="s">
        <v>26</v>
      </c>
    </row>
    <row r="125" spans="1:6">
      <c r="A125">
        <v>6</v>
      </c>
      <c r="B125">
        <v>7</v>
      </c>
      <c r="C125">
        <v>0</v>
      </c>
      <c r="D125">
        <v>7</v>
      </c>
      <c r="E125">
        <v>6.0462400000000001</v>
      </c>
      <c r="F125" t="s">
        <v>81</v>
      </c>
    </row>
    <row r="126" spans="1:6">
      <c r="A126">
        <v>12</v>
      </c>
      <c r="B126">
        <v>4</v>
      </c>
      <c r="C126">
        <v>0</v>
      </c>
      <c r="D126">
        <v>4</v>
      </c>
      <c r="E126">
        <v>6.9805700000000002</v>
      </c>
      <c r="F126" t="s">
        <v>82</v>
      </c>
    </row>
    <row r="127" spans="1:6">
      <c r="A127">
        <v>14</v>
      </c>
      <c r="B127">
        <v>4</v>
      </c>
      <c r="C127">
        <v>4</v>
      </c>
      <c r="D127">
        <v>0</v>
      </c>
      <c r="E127">
        <v>10.451879999999999</v>
      </c>
      <c r="F127" t="s">
        <v>796</v>
      </c>
    </row>
    <row r="128" spans="1:6">
      <c r="A128">
        <v>17</v>
      </c>
      <c r="B128">
        <v>4</v>
      </c>
      <c r="C128">
        <v>4</v>
      </c>
      <c r="D128">
        <v>0</v>
      </c>
      <c r="E128">
        <v>10.58938</v>
      </c>
      <c r="F128" t="s">
        <v>805</v>
      </c>
    </row>
    <row r="129" spans="1:6">
      <c r="A129">
        <v>19</v>
      </c>
      <c r="B129">
        <v>4</v>
      </c>
      <c r="C129">
        <v>4</v>
      </c>
      <c r="D129">
        <v>0</v>
      </c>
      <c r="E129">
        <v>10.00442</v>
      </c>
      <c r="F129" t="s">
        <v>363</v>
      </c>
    </row>
    <row r="130" spans="1:6">
      <c r="A130">
        <v>20</v>
      </c>
      <c r="B130">
        <v>3</v>
      </c>
      <c r="C130">
        <v>3</v>
      </c>
      <c r="D130">
        <v>0</v>
      </c>
      <c r="E130">
        <v>8.9727099999999993</v>
      </c>
      <c r="F130" t="s">
        <v>169</v>
      </c>
    </row>
    <row r="131" spans="1:6">
      <c r="A131">
        <v>21</v>
      </c>
      <c r="B131">
        <v>3</v>
      </c>
      <c r="C131">
        <v>0</v>
      </c>
      <c r="D131">
        <v>3</v>
      </c>
      <c r="E131">
        <v>10.32635</v>
      </c>
      <c r="F131" t="s">
        <v>8</v>
      </c>
    </row>
    <row r="132" spans="1:6">
      <c r="A132">
        <v>26</v>
      </c>
      <c r="B132">
        <v>3</v>
      </c>
      <c r="C132">
        <v>3</v>
      </c>
      <c r="D132">
        <v>0</v>
      </c>
      <c r="E132">
        <v>12.496270000000001</v>
      </c>
      <c r="F132" t="s">
        <v>801</v>
      </c>
    </row>
    <row r="133" spans="1:6">
      <c r="A133">
        <v>28</v>
      </c>
      <c r="B133">
        <v>3</v>
      </c>
      <c r="C133">
        <v>0</v>
      </c>
      <c r="D133">
        <v>3</v>
      </c>
      <c r="E133">
        <v>9.5893800000000002</v>
      </c>
      <c r="F133" t="s">
        <v>920</v>
      </c>
    </row>
    <row r="134" spans="1:6">
      <c r="A134">
        <v>29</v>
      </c>
      <c r="B134">
        <v>3</v>
      </c>
      <c r="C134">
        <v>1</v>
      </c>
      <c r="D134">
        <v>2</v>
      </c>
      <c r="E134">
        <v>5.6824899999999996</v>
      </c>
      <c r="F134" t="s">
        <v>226</v>
      </c>
    </row>
    <row r="135" spans="1:6">
      <c r="A135">
        <v>30</v>
      </c>
      <c r="B135">
        <v>3</v>
      </c>
      <c r="C135">
        <v>3</v>
      </c>
      <c r="D135">
        <v>0</v>
      </c>
      <c r="E135">
        <v>13.496270000000001</v>
      </c>
      <c r="F135" t="s">
        <v>921</v>
      </c>
    </row>
    <row r="136" spans="1:6">
      <c r="A136">
        <v>32</v>
      </c>
      <c r="B136">
        <v>3</v>
      </c>
      <c r="C136">
        <v>3</v>
      </c>
      <c r="D136">
        <v>0</v>
      </c>
      <c r="E136">
        <v>8.6889199999999995</v>
      </c>
      <c r="F136" t="s">
        <v>42</v>
      </c>
    </row>
    <row r="137" spans="1:6">
      <c r="A137">
        <v>33</v>
      </c>
      <c r="B137">
        <v>3</v>
      </c>
      <c r="C137">
        <v>3</v>
      </c>
      <c r="D137">
        <v>0</v>
      </c>
      <c r="E137">
        <v>8.6889199999999995</v>
      </c>
      <c r="F137" t="s">
        <v>922</v>
      </c>
    </row>
    <row r="139" spans="1:6">
      <c r="A139" s="27" t="s">
        <v>20</v>
      </c>
      <c r="B139" s="27"/>
      <c r="C139" s="27"/>
      <c r="D139" s="27"/>
      <c r="E139" s="27"/>
      <c r="F139" s="27"/>
    </row>
    <row r="140" spans="1:6">
      <c r="A140" s="27" t="s">
        <v>21</v>
      </c>
      <c r="B140" s="27" t="s">
        <v>22</v>
      </c>
      <c r="C140" s="27" t="s">
        <v>23</v>
      </c>
      <c r="D140" s="27" t="s">
        <v>24</v>
      </c>
      <c r="E140" s="27" t="s">
        <v>25</v>
      </c>
      <c r="F140" s="27" t="s">
        <v>26</v>
      </c>
    </row>
    <row r="141" spans="1:6">
      <c r="A141">
        <v>3</v>
      </c>
      <c r="B141">
        <v>22</v>
      </c>
      <c r="C141">
        <v>4</v>
      </c>
      <c r="D141">
        <v>18</v>
      </c>
      <c r="E141">
        <v>9.5708500000000001</v>
      </c>
      <c r="F141" t="s">
        <v>6</v>
      </c>
    </row>
    <row r="142" spans="1:6">
      <c r="A142">
        <v>11</v>
      </c>
      <c r="B142">
        <v>8</v>
      </c>
      <c r="C142">
        <v>6</v>
      </c>
      <c r="D142">
        <v>2</v>
      </c>
      <c r="E142">
        <v>10.072240000000001</v>
      </c>
      <c r="F142" t="s">
        <v>42</v>
      </c>
    </row>
    <row r="143" spans="1:6">
      <c r="A143">
        <v>15</v>
      </c>
      <c r="B143">
        <v>5</v>
      </c>
      <c r="C143">
        <v>3</v>
      </c>
      <c r="D143">
        <v>2</v>
      </c>
      <c r="E143">
        <v>7.3941699999999999</v>
      </c>
      <c r="F143" t="s">
        <v>274</v>
      </c>
    </row>
    <row r="144" spans="1:6">
      <c r="A144">
        <v>17</v>
      </c>
      <c r="B144">
        <v>4</v>
      </c>
      <c r="C144">
        <v>2</v>
      </c>
      <c r="D144">
        <v>2</v>
      </c>
      <c r="E144">
        <v>8.7096699999999991</v>
      </c>
      <c r="F144" t="s">
        <v>76</v>
      </c>
    </row>
    <row r="145" spans="1:6">
      <c r="A145">
        <v>21</v>
      </c>
      <c r="B145">
        <v>4</v>
      </c>
      <c r="C145">
        <v>3</v>
      </c>
      <c r="D145">
        <v>1</v>
      </c>
      <c r="E145">
        <v>5.5849799999999998</v>
      </c>
      <c r="F145" t="s">
        <v>54</v>
      </c>
    </row>
    <row r="146" spans="1:6">
      <c r="A146">
        <v>22</v>
      </c>
      <c r="B146">
        <v>4</v>
      </c>
      <c r="C146">
        <v>2</v>
      </c>
      <c r="D146">
        <v>2</v>
      </c>
      <c r="E146">
        <v>8.3560400000000001</v>
      </c>
      <c r="F146" t="s">
        <v>5</v>
      </c>
    </row>
    <row r="147" spans="1:6">
      <c r="A147">
        <v>23</v>
      </c>
      <c r="B147">
        <v>4</v>
      </c>
      <c r="C147">
        <v>3</v>
      </c>
      <c r="D147">
        <v>1</v>
      </c>
      <c r="E147">
        <v>11.8796</v>
      </c>
      <c r="F147" t="s">
        <v>923</v>
      </c>
    </row>
    <row r="148" spans="1:6">
      <c r="A148">
        <v>26</v>
      </c>
      <c r="B148">
        <v>4</v>
      </c>
      <c r="C148">
        <v>4</v>
      </c>
      <c r="D148">
        <v>0</v>
      </c>
      <c r="E148">
        <v>9.1247100000000003</v>
      </c>
      <c r="F148" t="s">
        <v>552</v>
      </c>
    </row>
    <row r="149" spans="1:6">
      <c r="A149">
        <v>30</v>
      </c>
      <c r="B149">
        <v>3</v>
      </c>
      <c r="C149">
        <v>3</v>
      </c>
      <c r="D149">
        <v>0</v>
      </c>
      <c r="E149">
        <v>11.14263</v>
      </c>
      <c r="F149" t="s">
        <v>924</v>
      </c>
    </row>
    <row r="150" spans="1:6">
      <c r="A150">
        <v>31</v>
      </c>
      <c r="B150">
        <v>3</v>
      </c>
      <c r="C150">
        <v>1</v>
      </c>
      <c r="D150">
        <v>2</v>
      </c>
      <c r="E150">
        <v>4.3508199999999997</v>
      </c>
      <c r="F150" t="s">
        <v>37</v>
      </c>
    </row>
    <row r="151" spans="1:6">
      <c r="A151">
        <v>34</v>
      </c>
      <c r="B151">
        <v>3</v>
      </c>
      <c r="C151">
        <v>3</v>
      </c>
      <c r="D151">
        <v>0</v>
      </c>
      <c r="E151">
        <v>0</v>
      </c>
      <c r="F151" t="s">
        <v>925</v>
      </c>
    </row>
    <row r="152" spans="1:6">
      <c r="A152">
        <v>35</v>
      </c>
      <c r="B152">
        <v>3</v>
      </c>
      <c r="C152">
        <v>0</v>
      </c>
      <c r="D152">
        <v>3</v>
      </c>
      <c r="E152">
        <v>13.464560000000001</v>
      </c>
      <c r="F152" t="s">
        <v>926</v>
      </c>
    </row>
    <row r="153" spans="1:6">
      <c r="A153">
        <v>36</v>
      </c>
      <c r="B153">
        <v>3</v>
      </c>
      <c r="C153">
        <v>3</v>
      </c>
      <c r="D153">
        <v>0</v>
      </c>
      <c r="E153">
        <v>12.464560000000001</v>
      </c>
      <c r="F153" t="s">
        <v>927</v>
      </c>
    </row>
    <row r="154" spans="1:6">
      <c r="A154">
        <v>37</v>
      </c>
      <c r="B154">
        <v>3</v>
      </c>
      <c r="C154">
        <v>1</v>
      </c>
      <c r="D154">
        <v>2</v>
      </c>
      <c r="E154">
        <v>10.14263</v>
      </c>
      <c r="F154" t="s">
        <v>928</v>
      </c>
    </row>
    <row r="155" spans="1:6">
      <c r="A155">
        <v>38</v>
      </c>
      <c r="B155">
        <v>3</v>
      </c>
      <c r="C155">
        <v>0</v>
      </c>
      <c r="D155">
        <v>3</v>
      </c>
      <c r="E155">
        <v>8.3352799999999991</v>
      </c>
      <c r="F155" t="s">
        <v>12</v>
      </c>
    </row>
    <row r="157" spans="1:6">
      <c r="A157" s="27" t="s">
        <v>30</v>
      </c>
      <c r="B157" s="27"/>
      <c r="C157" s="27"/>
      <c r="D157" s="27"/>
      <c r="E157" s="27"/>
      <c r="F157" s="27"/>
    </row>
    <row r="158" spans="1:6">
      <c r="A158" s="27" t="s">
        <v>21</v>
      </c>
      <c r="B158" s="27" t="s">
        <v>22</v>
      </c>
      <c r="C158" s="27" t="s">
        <v>23</v>
      </c>
      <c r="D158" s="27" t="s">
        <v>24</v>
      </c>
      <c r="E158" s="27" t="s">
        <v>25</v>
      </c>
      <c r="F158" s="27" t="s">
        <v>26</v>
      </c>
    </row>
    <row r="159" spans="1:6">
      <c r="A159">
        <v>10</v>
      </c>
      <c r="B159">
        <v>19</v>
      </c>
      <c r="C159">
        <v>19</v>
      </c>
      <c r="D159">
        <v>0</v>
      </c>
      <c r="E159">
        <v>11.27388</v>
      </c>
      <c r="F159" t="s">
        <v>924</v>
      </c>
    </row>
    <row r="160" spans="1:6">
      <c r="A160">
        <v>13</v>
      </c>
      <c r="B160">
        <v>17</v>
      </c>
      <c r="C160">
        <v>14</v>
      </c>
      <c r="D160">
        <v>3</v>
      </c>
      <c r="E160">
        <v>3.9157099999999998</v>
      </c>
      <c r="F160" t="s">
        <v>45</v>
      </c>
    </row>
    <row r="161" spans="1:6">
      <c r="A161">
        <v>14</v>
      </c>
      <c r="B161">
        <v>17</v>
      </c>
      <c r="C161">
        <v>0</v>
      </c>
      <c r="D161">
        <v>17</v>
      </c>
      <c r="E161">
        <v>0</v>
      </c>
      <c r="F161" t="s">
        <v>929</v>
      </c>
    </row>
    <row r="162" spans="1:6">
      <c r="A162">
        <v>15</v>
      </c>
      <c r="B162">
        <v>17</v>
      </c>
      <c r="C162">
        <v>0</v>
      </c>
      <c r="D162">
        <v>17</v>
      </c>
      <c r="E162">
        <v>12.43534</v>
      </c>
      <c r="F162" t="s">
        <v>930</v>
      </c>
    </row>
    <row r="163" spans="1:6">
      <c r="A163">
        <v>18</v>
      </c>
      <c r="B163">
        <v>15</v>
      </c>
      <c r="C163">
        <v>15</v>
      </c>
      <c r="D163">
        <v>0</v>
      </c>
      <c r="E163">
        <v>4.72729</v>
      </c>
      <c r="F163" t="s">
        <v>931</v>
      </c>
    </row>
    <row r="164" spans="1:6">
      <c r="A164">
        <v>19</v>
      </c>
      <c r="B164">
        <v>14</v>
      </c>
      <c r="C164">
        <v>14</v>
      </c>
      <c r="D164">
        <v>0</v>
      </c>
      <c r="E164">
        <v>0</v>
      </c>
      <c r="F164" t="s">
        <v>932</v>
      </c>
    </row>
    <row r="165" spans="1:6">
      <c r="A165">
        <v>26</v>
      </c>
      <c r="B165">
        <v>9</v>
      </c>
      <c r="C165">
        <v>3</v>
      </c>
      <c r="D165">
        <v>6</v>
      </c>
      <c r="E165">
        <v>4.39886</v>
      </c>
      <c r="F165" t="s">
        <v>237</v>
      </c>
    </row>
    <row r="166" spans="1:6">
      <c r="A166">
        <v>27</v>
      </c>
      <c r="B166">
        <v>9</v>
      </c>
      <c r="C166">
        <v>7</v>
      </c>
      <c r="D166">
        <v>2</v>
      </c>
      <c r="E166">
        <v>4.6351599999999999</v>
      </c>
      <c r="F166" t="s">
        <v>539</v>
      </c>
    </row>
    <row r="167" spans="1:6">
      <c r="A167">
        <v>28</v>
      </c>
      <c r="B167">
        <v>8</v>
      </c>
      <c r="C167">
        <v>5</v>
      </c>
      <c r="D167">
        <v>3</v>
      </c>
      <c r="E167">
        <v>3.1482100000000002</v>
      </c>
      <c r="F167" t="s">
        <v>99</v>
      </c>
    </row>
    <row r="168" spans="1:6">
      <c r="A168">
        <v>30</v>
      </c>
      <c r="B168">
        <v>8</v>
      </c>
      <c r="C168">
        <v>7</v>
      </c>
      <c r="D168">
        <v>1</v>
      </c>
      <c r="E168">
        <v>5.7780199999999997</v>
      </c>
      <c r="F168" t="s">
        <v>298</v>
      </c>
    </row>
    <row r="169" spans="1:6">
      <c r="A169">
        <v>31</v>
      </c>
      <c r="B169">
        <v>7</v>
      </c>
      <c r="C169">
        <v>3</v>
      </c>
      <c r="D169">
        <v>4</v>
      </c>
      <c r="E169">
        <v>4.3870500000000003</v>
      </c>
      <c r="F169" t="s">
        <v>909</v>
      </c>
    </row>
    <row r="170" spans="1:6">
      <c r="A170">
        <v>34</v>
      </c>
      <c r="B170">
        <v>7</v>
      </c>
      <c r="C170">
        <v>6</v>
      </c>
      <c r="D170">
        <v>1</v>
      </c>
      <c r="E170">
        <v>0</v>
      </c>
      <c r="F170" t="s">
        <v>933</v>
      </c>
    </row>
    <row r="171" spans="1:6">
      <c r="A171">
        <v>35</v>
      </c>
      <c r="B171">
        <v>7</v>
      </c>
      <c r="C171">
        <v>1</v>
      </c>
      <c r="D171">
        <v>6</v>
      </c>
      <c r="E171">
        <v>1.9966200000000001</v>
      </c>
      <c r="F171" t="s">
        <v>32</v>
      </c>
    </row>
    <row r="172" spans="1:6">
      <c r="A172">
        <v>38</v>
      </c>
      <c r="B172">
        <v>6</v>
      </c>
      <c r="C172">
        <v>3</v>
      </c>
      <c r="D172">
        <v>3</v>
      </c>
      <c r="E172">
        <v>4.8667499999999997</v>
      </c>
      <c r="F172" t="s">
        <v>247</v>
      </c>
    </row>
    <row r="173" spans="1:6">
      <c r="A173">
        <v>39</v>
      </c>
      <c r="B173">
        <v>6</v>
      </c>
      <c r="C173">
        <v>3</v>
      </c>
      <c r="D173">
        <v>3</v>
      </c>
      <c r="E173">
        <v>4.65672</v>
      </c>
      <c r="F173" t="s">
        <v>171</v>
      </c>
    </row>
    <row r="174" spans="1:6">
      <c r="A174">
        <v>41</v>
      </c>
      <c r="B174">
        <v>6</v>
      </c>
      <c r="C174">
        <v>2</v>
      </c>
      <c r="D174">
        <v>4</v>
      </c>
      <c r="E174">
        <v>6.6474399999999996</v>
      </c>
      <c r="F174" t="s">
        <v>245</v>
      </c>
    </row>
    <row r="175" spans="1:6">
      <c r="A175">
        <v>42</v>
      </c>
      <c r="B175">
        <v>6</v>
      </c>
      <c r="C175">
        <v>2</v>
      </c>
      <c r="D175">
        <v>4</v>
      </c>
      <c r="E175">
        <v>7.9328399999999997</v>
      </c>
      <c r="F175" t="s">
        <v>103</v>
      </c>
    </row>
    <row r="176" spans="1:6">
      <c r="A176">
        <v>44</v>
      </c>
      <c r="B176">
        <v>6</v>
      </c>
      <c r="C176">
        <v>3</v>
      </c>
      <c r="D176">
        <v>3</v>
      </c>
      <c r="E176">
        <v>7.1254900000000001</v>
      </c>
      <c r="F176" t="s">
        <v>288</v>
      </c>
    </row>
    <row r="177" spans="1:6">
      <c r="A177">
        <v>47</v>
      </c>
      <c r="B177">
        <v>6</v>
      </c>
      <c r="C177">
        <v>0</v>
      </c>
      <c r="D177">
        <v>6</v>
      </c>
      <c r="E177">
        <v>5.3936799999999998</v>
      </c>
      <c r="F177" t="s">
        <v>140</v>
      </c>
    </row>
    <row r="178" spans="1:6">
      <c r="A178">
        <v>48</v>
      </c>
      <c r="B178">
        <v>6</v>
      </c>
      <c r="C178">
        <v>6</v>
      </c>
      <c r="D178">
        <v>0</v>
      </c>
      <c r="E178">
        <v>11.932840000000001</v>
      </c>
      <c r="F178" t="s">
        <v>934</v>
      </c>
    </row>
    <row r="179" spans="1:6">
      <c r="A179">
        <v>52</v>
      </c>
      <c r="B179">
        <v>5</v>
      </c>
      <c r="C179">
        <v>4</v>
      </c>
      <c r="D179">
        <v>1</v>
      </c>
      <c r="E179">
        <v>9.66981</v>
      </c>
      <c r="F179" t="s">
        <v>300</v>
      </c>
    </row>
    <row r="180" spans="1:6">
      <c r="A180">
        <v>53</v>
      </c>
      <c r="B180">
        <v>5</v>
      </c>
      <c r="C180">
        <v>4</v>
      </c>
      <c r="D180">
        <v>1</v>
      </c>
      <c r="E180">
        <v>6.1152199999999999</v>
      </c>
      <c r="F180" t="s">
        <v>303</v>
      </c>
    </row>
    <row r="181" spans="1:6">
      <c r="A181">
        <v>54</v>
      </c>
      <c r="B181">
        <v>5</v>
      </c>
      <c r="C181">
        <v>0</v>
      </c>
      <c r="D181">
        <v>5</v>
      </c>
      <c r="E181">
        <v>5.7871600000000001</v>
      </c>
      <c r="F181" t="s">
        <v>48</v>
      </c>
    </row>
    <row r="182" spans="1:6">
      <c r="A182">
        <v>55</v>
      </c>
      <c r="B182">
        <v>5</v>
      </c>
      <c r="C182">
        <v>5</v>
      </c>
      <c r="D182">
        <v>0</v>
      </c>
      <c r="E182">
        <v>7.0259499999999999</v>
      </c>
      <c r="F182" t="s">
        <v>483</v>
      </c>
    </row>
    <row r="183" spans="1:6">
      <c r="A183">
        <v>56</v>
      </c>
      <c r="B183">
        <v>5</v>
      </c>
      <c r="C183">
        <v>5</v>
      </c>
      <c r="D183">
        <v>0</v>
      </c>
      <c r="E183">
        <v>0</v>
      </c>
      <c r="F183" t="s">
        <v>935</v>
      </c>
    </row>
    <row r="184" spans="1:6">
      <c r="A184">
        <v>57</v>
      </c>
      <c r="B184">
        <v>5</v>
      </c>
      <c r="C184">
        <v>2</v>
      </c>
      <c r="D184">
        <v>3</v>
      </c>
      <c r="E184">
        <v>5.4799800000000003</v>
      </c>
      <c r="F184" t="s">
        <v>852</v>
      </c>
    </row>
    <row r="185" spans="1:6">
      <c r="A185">
        <v>58</v>
      </c>
      <c r="B185">
        <v>5</v>
      </c>
      <c r="C185">
        <v>3</v>
      </c>
      <c r="D185">
        <v>2</v>
      </c>
      <c r="E185">
        <v>3.4849299999999999</v>
      </c>
      <c r="F185" t="s">
        <v>132</v>
      </c>
    </row>
    <row r="186" spans="1:6">
      <c r="A186">
        <v>60</v>
      </c>
      <c r="B186">
        <v>5</v>
      </c>
      <c r="C186">
        <v>3</v>
      </c>
      <c r="D186">
        <v>2</v>
      </c>
      <c r="E186">
        <v>6.1152199999999999</v>
      </c>
      <c r="F186" t="s">
        <v>317</v>
      </c>
    </row>
    <row r="187" spans="1:6">
      <c r="A187">
        <v>62</v>
      </c>
      <c r="B187">
        <v>5</v>
      </c>
      <c r="C187">
        <v>2</v>
      </c>
      <c r="D187">
        <v>3</v>
      </c>
      <c r="E187">
        <v>3.8560300000000001</v>
      </c>
      <c r="F187" t="s">
        <v>226</v>
      </c>
    </row>
    <row r="188" spans="1:6">
      <c r="A188">
        <v>63</v>
      </c>
      <c r="B188">
        <v>5</v>
      </c>
      <c r="C188">
        <v>1</v>
      </c>
      <c r="D188">
        <v>4</v>
      </c>
      <c r="E188">
        <v>8.4998799999999992</v>
      </c>
      <c r="F188" t="s">
        <v>936</v>
      </c>
    </row>
    <row r="189" spans="1:6">
      <c r="A189">
        <v>64</v>
      </c>
      <c r="B189">
        <v>5</v>
      </c>
      <c r="C189">
        <v>2</v>
      </c>
      <c r="D189">
        <v>3</v>
      </c>
      <c r="E189">
        <v>7.8624499999999999</v>
      </c>
      <c r="F189" t="s">
        <v>347</v>
      </c>
    </row>
    <row r="190" spans="1:6">
      <c r="A190">
        <v>67</v>
      </c>
      <c r="B190">
        <v>4</v>
      </c>
      <c r="C190">
        <v>2</v>
      </c>
      <c r="D190">
        <v>2</v>
      </c>
      <c r="E190">
        <v>3.5276999999999998</v>
      </c>
      <c r="F190" t="s">
        <v>68</v>
      </c>
    </row>
    <row r="191" spans="1:6">
      <c r="A191">
        <v>69</v>
      </c>
      <c r="B191">
        <v>4</v>
      </c>
      <c r="C191">
        <v>3</v>
      </c>
      <c r="D191">
        <v>1</v>
      </c>
      <c r="E191">
        <v>7.7629200000000003</v>
      </c>
      <c r="F191" t="s">
        <v>937</v>
      </c>
    </row>
    <row r="192" spans="1:6">
      <c r="A192">
        <v>72</v>
      </c>
      <c r="B192">
        <v>4</v>
      </c>
      <c r="C192">
        <v>2</v>
      </c>
      <c r="D192">
        <v>2</v>
      </c>
      <c r="E192">
        <v>9.7629199999999994</v>
      </c>
      <c r="F192" t="s">
        <v>174</v>
      </c>
    </row>
    <row r="193" spans="1:6">
      <c r="A193">
        <v>73</v>
      </c>
      <c r="B193">
        <v>4</v>
      </c>
      <c r="C193">
        <v>0</v>
      </c>
      <c r="D193">
        <v>4</v>
      </c>
      <c r="E193">
        <v>6.2186000000000003</v>
      </c>
      <c r="F193" t="s">
        <v>41</v>
      </c>
    </row>
    <row r="194" spans="1:6">
      <c r="A194">
        <v>74</v>
      </c>
      <c r="B194">
        <v>4</v>
      </c>
      <c r="C194">
        <v>4</v>
      </c>
      <c r="D194">
        <v>0</v>
      </c>
      <c r="E194">
        <v>5.0441000000000003</v>
      </c>
      <c r="F194" t="s">
        <v>938</v>
      </c>
    </row>
    <row r="195" spans="1:6">
      <c r="A195">
        <v>75</v>
      </c>
      <c r="B195">
        <v>4</v>
      </c>
      <c r="C195">
        <v>1</v>
      </c>
      <c r="D195">
        <v>3</v>
      </c>
      <c r="E195">
        <v>3.23935</v>
      </c>
      <c r="F195" t="s">
        <v>72</v>
      </c>
    </row>
    <row r="196" spans="1:6">
      <c r="A196">
        <v>76</v>
      </c>
      <c r="B196">
        <v>4</v>
      </c>
      <c r="C196">
        <v>2</v>
      </c>
      <c r="D196">
        <v>2</v>
      </c>
      <c r="E196">
        <v>4.28179</v>
      </c>
      <c r="F196" t="s">
        <v>176</v>
      </c>
    </row>
    <row r="197" spans="1:6">
      <c r="A197">
        <v>77</v>
      </c>
      <c r="B197">
        <v>4</v>
      </c>
      <c r="C197">
        <v>3</v>
      </c>
      <c r="D197">
        <v>1</v>
      </c>
      <c r="E197">
        <v>4.5665199999999997</v>
      </c>
      <c r="F197" t="s">
        <v>56</v>
      </c>
    </row>
    <row r="198" spans="1:6">
      <c r="A198">
        <v>78</v>
      </c>
      <c r="B198">
        <v>4</v>
      </c>
      <c r="C198">
        <v>0</v>
      </c>
      <c r="D198">
        <v>4</v>
      </c>
      <c r="E198">
        <v>4.3366499999999997</v>
      </c>
      <c r="F198" t="s">
        <v>127</v>
      </c>
    </row>
    <row r="199" spans="1:6">
      <c r="A199">
        <v>80</v>
      </c>
      <c r="B199">
        <v>4</v>
      </c>
      <c r="C199">
        <v>3</v>
      </c>
      <c r="D199">
        <v>1</v>
      </c>
      <c r="E199">
        <v>5.7040199999999999</v>
      </c>
      <c r="F199" t="s">
        <v>197</v>
      </c>
    </row>
    <row r="200" spans="1:6">
      <c r="A200">
        <v>81</v>
      </c>
      <c r="B200">
        <v>4</v>
      </c>
      <c r="C200">
        <v>0</v>
      </c>
      <c r="D200">
        <v>4</v>
      </c>
      <c r="E200">
        <v>0</v>
      </c>
      <c r="F200" t="s">
        <v>939</v>
      </c>
    </row>
    <row r="201" spans="1:6">
      <c r="A201">
        <v>82</v>
      </c>
      <c r="B201">
        <v>4</v>
      </c>
      <c r="C201">
        <v>3</v>
      </c>
      <c r="D201">
        <v>1</v>
      </c>
      <c r="E201">
        <v>4.1779500000000001</v>
      </c>
      <c r="F201" t="s">
        <v>402</v>
      </c>
    </row>
    <row r="202" spans="1:6">
      <c r="A202">
        <v>87</v>
      </c>
      <c r="B202">
        <v>4</v>
      </c>
      <c r="C202">
        <v>2</v>
      </c>
      <c r="D202">
        <v>2</v>
      </c>
      <c r="E202">
        <v>1.5534600000000001</v>
      </c>
      <c r="F202" t="s">
        <v>66</v>
      </c>
    </row>
    <row r="203" spans="1:6">
      <c r="A203">
        <v>90</v>
      </c>
      <c r="B203">
        <v>3</v>
      </c>
      <c r="C203">
        <v>1</v>
      </c>
      <c r="D203">
        <v>2</v>
      </c>
      <c r="E203">
        <v>5.7629200000000003</v>
      </c>
      <c r="F203" t="s">
        <v>76</v>
      </c>
    </row>
    <row r="204" spans="1:6">
      <c r="A204">
        <v>92</v>
      </c>
      <c r="B204">
        <v>3</v>
      </c>
      <c r="C204">
        <v>2</v>
      </c>
      <c r="D204">
        <v>1</v>
      </c>
      <c r="E204">
        <v>10.932840000000001</v>
      </c>
      <c r="F204" t="s">
        <v>942</v>
      </c>
    </row>
    <row r="205" spans="1:6">
      <c r="A205">
        <v>93</v>
      </c>
      <c r="B205">
        <v>3</v>
      </c>
      <c r="C205">
        <v>1</v>
      </c>
      <c r="D205">
        <v>2</v>
      </c>
      <c r="E205">
        <v>7.7629200000000003</v>
      </c>
      <c r="F205" t="s">
        <v>943</v>
      </c>
    </row>
    <row r="206" spans="1:6">
      <c r="A206">
        <v>94</v>
      </c>
      <c r="B206">
        <v>3</v>
      </c>
      <c r="C206">
        <v>2</v>
      </c>
      <c r="D206">
        <v>1</v>
      </c>
      <c r="E206">
        <v>10.932840000000001</v>
      </c>
      <c r="F206" t="s">
        <v>944</v>
      </c>
    </row>
    <row r="207" spans="1:6">
      <c r="A207">
        <v>96</v>
      </c>
      <c r="B207">
        <v>3</v>
      </c>
      <c r="C207">
        <v>3</v>
      </c>
      <c r="D207">
        <v>0</v>
      </c>
      <c r="E207">
        <v>5.7629200000000003</v>
      </c>
      <c r="F207" t="s">
        <v>125</v>
      </c>
    </row>
    <row r="208" spans="1:6">
      <c r="A208">
        <v>97</v>
      </c>
      <c r="B208">
        <v>3</v>
      </c>
      <c r="C208">
        <v>3</v>
      </c>
      <c r="D208">
        <v>0</v>
      </c>
      <c r="E208">
        <v>3.9104700000000001</v>
      </c>
      <c r="F208" t="s">
        <v>220</v>
      </c>
    </row>
    <row r="209" spans="1:6">
      <c r="A209">
        <v>99</v>
      </c>
      <c r="B209">
        <v>3</v>
      </c>
      <c r="C209">
        <v>2</v>
      </c>
      <c r="D209">
        <v>1</v>
      </c>
      <c r="E209">
        <v>7.7629200000000003</v>
      </c>
      <c r="F209" t="s">
        <v>945</v>
      </c>
    </row>
    <row r="210" spans="1:6">
      <c r="A210">
        <v>100</v>
      </c>
      <c r="B210">
        <v>3</v>
      </c>
      <c r="C210">
        <v>1</v>
      </c>
      <c r="D210">
        <v>2</v>
      </c>
      <c r="E210">
        <v>5.5405199999999999</v>
      </c>
      <c r="F210" t="s">
        <v>265</v>
      </c>
    </row>
    <row r="211" spans="1:6">
      <c r="A211">
        <v>101</v>
      </c>
      <c r="B211">
        <v>3</v>
      </c>
      <c r="C211">
        <v>1</v>
      </c>
      <c r="D211">
        <v>2</v>
      </c>
      <c r="E211">
        <v>5.4734100000000003</v>
      </c>
      <c r="F211" t="s">
        <v>946</v>
      </c>
    </row>
    <row r="212" spans="1:6">
      <c r="A212">
        <v>102</v>
      </c>
      <c r="B212">
        <v>3</v>
      </c>
      <c r="C212">
        <v>3</v>
      </c>
      <c r="D212">
        <v>0</v>
      </c>
      <c r="E212">
        <v>0</v>
      </c>
      <c r="F212" t="s">
        <v>947</v>
      </c>
    </row>
    <row r="213" spans="1:6">
      <c r="A213">
        <v>106</v>
      </c>
      <c r="B213">
        <v>3</v>
      </c>
      <c r="C213">
        <v>2</v>
      </c>
      <c r="D213">
        <v>1</v>
      </c>
      <c r="E213">
        <v>5.5752899999999999</v>
      </c>
      <c r="F213" t="s">
        <v>855</v>
      </c>
    </row>
    <row r="214" spans="1:6">
      <c r="A214">
        <v>107</v>
      </c>
      <c r="B214">
        <v>3</v>
      </c>
      <c r="C214">
        <v>2</v>
      </c>
      <c r="D214">
        <v>1</v>
      </c>
      <c r="E214">
        <v>5.0748600000000001</v>
      </c>
      <c r="F214" t="s">
        <v>385</v>
      </c>
    </row>
    <row r="215" spans="1:6">
      <c r="A215">
        <v>108</v>
      </c>
      <c r="B215">
        <v>3</v>
      </c>
      <c r="C215">
        <v>2</v>
      </c>
      <c r="D215">
        <v>1</v>
      </c>
      <c r="E215">
        <v>5.5065799999999996</v>
      </c>
      <c r="F215" t="s">
        <v>619</v>
      </c>
    </row>
    <row r="216" spans="1:6">
      <c r="A216">
        <v>109</v>
      </c>
      <c r="B216">
        <v>3</v>
      </c>
      <c r="C216">
        <v>3</v>
      </c>
      <c r="D216">
        <v>0</v>
      </c>
      <c r="E216">
        <v>6.2324000000000002</v>
      </c>
      <c r="F216" t="s">
        <v>776</v>
      </c>
    </row>
    <row r="217" spans="1:6">
      <c r="A217">
        <v>110</v>
      </c>
      <c r="B217">
        <v>3</v>
      </c>
      <c r="C217">
        <v>1</v>
      </c>
      <c r="D217">
        <v>2</v>
      </c>
      <c r="E217">
        <v>8.9328400000000006</v>
      </c>
      <c r="F217" t="s">
        <v>948</v>
      </c>
    </row>
    <row r="218" spans="1:6">
      <c r="A218">
        <v>112</v>
      </c>
      <c r="B218">
        <v>3</v>
      </c>
      <c r="C218">
        <v>1</v>
      </c>
      <c r="D218">
        <v>2</v>
      </c>
      <c r="E218">
        <v>4.19137</v>
      </c>
      <c r="F218" t="s">
        <v>177</v>
      </c>
    </row>
    <row r="219" spans="1:6">
      <c r="A219">
        <v>113</v>
      </c>
      <c r="B219">
        <v>3</v>
      </c>
      <c r="C219">
        <v>2</v>
      </c>
      <c r="D219">
        <v>1</v>
      </c>
      <c r="E219">
        <v>5.0021000000000004</v>
      </c>
      <c r="F219" t="s">
        <v>287</v>
      </c>
    </row>
    <row r="220" spans="1:6">
      <c r="A220">
        <v>114</v>
      </c>
      <c r="B220">
        <v>3</v>
      </c>
      <c r="C220">
        <v>3</v>
      </c>
      <c r="D220">
        <v>0</v>
      </c>
      <c r="E220">
        <v>4.4571100000000001</v>
      </c>
      <c r="F220" t="s">
        <v>949</v>
      </c>
    </row>
    <row r="221" spans="1:6">
      <c r="A221">
        <v>115</v>
      </c>
      <c r="B221">
        <v>3</v>
      </c>
      <c r="C221">
        <v>1</v>
      </c>
      <c r="D221">
        <v>2</v>
      </c>
      <c r="E221">
        <v>6.2889900000000001</v>
      </c>
      <c r="F221" t="s">
        <v>149</v>
      </c>
    </row>
    <row r="222" spans="1:6">
      <c r="A222">
        <v>116</v>
      </c>
      <c r="B222">
        <v>3</v>
      </c>
      <c r="C222">
        <v>3</v>
      </c>
      <c r="D222">
        <v>0</v>
      </c>
      <c r="E222">
        <v>7.6109099999999996</v>
      </c>
      <c r="F222" t="s">
        <v>584</v>
      </c>
    </row>
    <row r="223" spans="1:6">
      <c r="A223">
        <v>117</v>
      </c>
      <c r="B223">
        <v>3</v>
      </c>
      <c r="C223">
        <v>0</v>
      </c>
      <c r="D223">
        <v>3</v>
      </c>
      <c r="E223">
        <v>6.0259499999999999</v>
      </c>
      <c r="F223" t="s">
        <v>246</v>
      </c>
    </row>
    <row r="224" spans="1:6">
      <c r="A224">
        <v>118</v>
      </c>
      <c r="B224">
        <v>3</v>
      </c>
      <c r="C224">
        <v>0</v>
      </c>
      <c r="D224">
        <v>3</v>
      </c>
      <c r="E224">
        <v>7.6109099999999996</v>
      </c>
      <c r="F224" t="s">
        <v>743</v>
      </c>
    </row>
    <row r="225" spans="1:6">
      <c r="A225">
        <v>119</v>
      </c>
      <c r="B225">
        <v>3</v>
      </c>
      <c r="C225">
        <v>2</v>
      </c>
      <c r="D225">
        <v>1</v>
      </c>
      <c r="E225">
        <v>2.89392</v>
      </c>
      <c r="F225" t="s">
        <v>343</v>
      </c>
    </row>
    <row r="226" spans="1:6">
      <c r="A226">
        <v>120</v>
      </c>
      <c r="B226">
        <v>3</v>
      </c>
      <c r="C226">
        <v>2</v>
      </c>
      <c r="D226">
        <v>1</v>
      </c>
      <c r="E226">
        <v>4.6109099999999996</v>
      </c>
      <c r="F226" t="s">
        <v>273</v>
      </c>
    </row>
    <row r="227" spans="1:6">
      <c r="A227">
        <v>121</v>
      </c>
      <c r="B227">
        <v>3</v>
      </c>
      <c r="C227">
        <v>3</v>
      </c>
      <c r="D227">
        <v>0</v>
      </c>
      <c r="E227">
        <v>10.932840000000001</v>
      </c>
      <c r="F227" t="s">
        <v>950</v>
      </c>
    </row>
    <row r="228" spans="1:6">
      <c r="A228">
        <v>122</v>
      </c>
      <c r="B228">
        <v>3</v>
      </c>
      <c r="C228">
        <v>0</v>
      </c>
      <c r="D228">
        <v>3</v>
      </c>
      <c r="E228">
        <v>6.1779500000000001</v>
      </c>
      <c r="F228" t="s">
        <v>874</v>
      </c>
    </row>
    <row r="229" spans="1:6">
      <c r="A229">
        <v>124</v>
      </c>
      <c r="B229">
        <v>3</v>
      </c>
      <c r="C229">
        <v>3</v>
      </c>
      <c r="D229">
        <v>0</v>
      </c>
      <c r="E229">
        <v>3.6754500000000001</v>
      </c>
      <c r="F229" t="s">
        <v>144</v>
      </c>
    </row>
    <row r="231" spans="1:6">
      <c r="A231" s="27" t="s">
        <v>74</v>
      </c>
      <c r="B231" s="27"/>
      <c r="C231" s="27"/>
      <c r="D231" s="27"/>
      <c r="E231" s="27"/>
      <c r="F231" s="27"/>
    </row>
    <row r="232" spans="1:6">
      <c r="A232" s="27" t="s">
        <v>21</v>
      </c>
      <c r="B232" s="27" t="s">
        <v>22</v>
      </c>
      <c r="C232" s="27" t="s">
        <v>23</v>
      </c>
      <c r="D232" s="27" t="s">
        <v>24</v>
      </c>
      <c r="E232" s="27" t="s">
        <v>25</v>
      </c>
      <c r="F232" s="27" t="s">
        <v>26</v>
      </c>
    </row>
    <row r="233" spans="1:6">
      <c r="A233">
        <v>8</v>
      </c>
      <c r="B233">
        <v>3</v>
      </c>
      <c r="C233">
        <v>3</v>
      </c>
      <c r="D233">
        <v>0</v>
      </c>
      <c r="E233">
        <v>10.32635</v>
      </c>
      <c r="F233" t="s">
        <v>7</v>
      </c>
    </row>
    <row r="235" spans="1:6">
      <c r="A235" s="27" t="s">
        <v>114</v>
      </c>
      <c r="B235" s="27"/>
      <c r="C235" s="27"/>
      <c r="D235" s="27"/>
      <c r="E235" s="27"/>
      <c r="F235" s="27"/>
    </row>
    <row r="236" spans="1:6">
      <c r="A236" s="27" t="s">
        <v>21</v>
      </c>
      <c r="B236" s="27" t="s">
        <v>22</v>
      </c>
      <c r="C236" s="27" t="s">
        <v>23</v>
      </c>
      <c r="D236" s="27" t="s">
        <v>24</v>
      </c>
      <c r="E236" s="27" t="s">
        <v>25</v>
      </c>
      <c r="F236" s="27" t="s">
        <v>26</v>
      </c>
    </row>
    <row r="237" spans="1:6">
      <c r="A237">
        <v>4</v>
      </c>
      <c r="B237">
        <v>22</v>
      </c>
      <c r="C237">
        <v>18</v>
      </c>
      <c r="D237">
        <v>4</v>
      </c>
      <c r="E237">
        <v>9.5708500000000001</v>
      </c>
      <c r="F237" t="s">
        <v>5</v>
      </c>
    </row>
    <row r="238" spans="1:6">
      <c r="A238">
        <v>15</v>
      </c>
      <c r="B238">
        <v>7</v>
      </c>
      <c r="C238">
        <v>3</v>
      </c>
      <c r="D238">
        <v>4</v>
      </c>
      <c r="E238">
        <v>10.1204</v>
      </c>
      <c r="F238" t="s">
        <v>928</v>
      </c>
    </row>
    <row r="239" spans="1:6">
      <c r="A239">
        <v>20</v>
      </c>
      <c r="B239">
        <v>6</v>
      </c>
      <c r="C239">
        <v>1</v>
      </c>
      <c r="D239">
        <v>5</v>
      </c>
      <c r="E239">
        <v>8.0906599999999997</v>
      </c>
      <c r="F239" t="s">
        <v>12</v>
      </c>
    </row>
    <row r="240" spans="1:6">
      <c r="A240">
        <v>23</v>
      </c>
      <c r="B240">
        <v>5</v>
      </c>
      <c r="C240">
        <v>3</v>
      </c>
      <c r="D240">
        <v>2</v>
      </c>
      <c r="E240">
        <v>8.8694400000000009</v>
      </c>
      <c r="F240" t="s">
        <v>951</v>
      </c>
    </row>
    <row r="241" spans="1:6">
      <c r="A241">
        <v>25</v>
      </c>
      <c r="B241">
        <v>5</v>
      </c>
      <c r="C241">
        <v>0</v>
      </c>
      <c r="D241">
        <v>5</v>
      </c>
      <c r="E241">
        <v>10.634980000000001</v>
      </c>
      <c r="F241" t="s">
        <v>952</v>
      </c>
    </row>
    <row r="242" spans="1:6">
      <c r="A242">
        <v>28</v>
      </c>
      <c r="B242">
        <v>4</v>
      </c>
      <c r="C242">
        <v>0</v>
      </c>
      <c r="D242">
        <v>4</v>
      </c>
      <c r="E242">
        <v>3.9625499999999998</v>
      </c>
      <c r="F242" t="s">
        <v>81</v>
      </c>
    </row>
    <row r="243" spans="1:6">
      <c r="A243">
        <v>31</v>
      </c>
      <c r="B243">
        <v>4</v>
      </c>
      <c r="C243">
        <v>4</v>
      </c>
      <c r="D243">
        <v>0</v>
      </c>
      <c r="E243">
        <v>6.3130499999999996</v>
      </c>
      <c r="F243" t="s">
        <v>273</v>
      </c>
    </row>
    <row r="244" spans="1:6">
      <c r="A244">
        <v>32</v>
      </c>
      <c r="B244">
        <v>4</v>
      </c>
      <c r="C244">
        <v>2</v>
      </c>
      <c r="D244">
        <v>2</v>
      </c>
      <c r="E244">
        <v>6.8020899999999997</v>
      </c>
      <c r="F244" t="s">
        <v>953</v>
      </c>
    </row>
    <row r="245" spans="1:6">
      <c r="A245">
        <v>33</v>
      </c>
      <c r="B245">
        <v>3</v>
      </c>
      <c r="C245">
        <v>1</v>
      </c>
      <c r="D245">
        <v>2</v>
      </c>
      <c r="E245">
        <v>5.4125899999999998</v>
      </c>
      <c r="F245" t="s">
        <v>274</v>
      </c>
    </row>
    <row r="246" spans="1:6">
      <c r="A246">
        <v>35</v>
      </c>
      <c r="B246">
        <v>3</v>
      </c>
      <c r="C246">
        <v>2</v>
      </c>
      <c r="D246">
        <v>1</v>
      </c>
      <c r="E246">
        <v>5.3870500000000003</v>
      </c>
      <c r="F246" t="s">
        <v>301</v>
      </c>
    </row>
    <row r="247" spans="1:6">
      <c r="A247">
        <v>36</v>
      </c>
      <c r="B247">
        <v>3</v>
      </c>
      <c r="C247">
        <v>1</v>
      </c>
      <c r="D247">
        <v>2</v>
      </c>
      <c r="E247">
        <v>4.9253200000000001</v>
      </c>
      <c r="F247" t="s">
        <v>190</v>
      </c>
    </row>
    <row r="248" spans="1:6">
      <c r="A248">
        <v>38</v>
      </c>
      <c r="B248">
        <v>3</v>
      </c>
      <c r="C248">
        <v>1</v>
      </c>
      <c r="D248">
        <v>2</v>
      </c>
      <c r="E248">
        <v>7.1324800000000002</v>
      </c>
      <c r="F248" t="s">
        <v>3</v>
      </c>
    </row>
    <row r="249" spans="1:6">
      <c r="A249">
        <v>39</v>
      </c>
      <c r="B249">
        <v>3</v>
      </c>
      <c r="C249">
        <v>0</v>
      </c>
      <c r="D249">
        <v>3</v>
      </c>
      <c r="E249">
        <v>7.3130499999999996</v>
      </c>
      <c r="F249" t="s">
        <v>332</v>
      </c>
    </row>
    <row r="250" spans="1:6">
      <c r="A250">
        <v>40</v>
      </c>
      <c r="B250">
        <v>3</v>
      </c>
      <c r="C250">
        <v>2</v>
      </c>
      <c r="D250">
        <v>1</v>
      </c>
      <c r="E250">
        <v>0</v>
      </c>
      <c r="F250" t="s">
        <v>954</v>
      </c>
    </row>
    <row r="251" spans="1:6">
      <c r="A251">
        <v>41</v>
      </c>
      <c r="B251">
        <v>3</v>
      </c>
      <c r="C251">
        <v>3</v>
      </c>
      <c r="D251">
        <v>0</v>
      </c>
      <c r="E251">
        <v>0</v>
      </c>
      <c r="F251" t="s">
        <v>955</v>
      </c>
    </row>
    <row r="252" spans="1:6">
      <c r="A252">
        <v>42</v>
      </c>
      <c r="B252">
        <v>3</v>
      </c>
      <c r="C252">
        <v>1</v>
      </c>
      <c r="D252">
        <v>2</v>
      </c>
      <c r="E252">
        <v>0</v>
      </c>
      <c r="F252" t="s">
        <v>956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6"/>
  <sheetViews>
    <sheetView topLeftCell="A230" workbookViewId="0">
      <selection activeCell="A219" sqref="A219:F220"/>
    </sheetView>
  </sheetViews>
  <sheetFormatPr baseColWidth="10" defaultColWidth="8.83203125" defaultRowHeight="14" x14ac:dyDescent="0"/>
  <sheetData>
    <row r="1" spans="1:6">
      <c r="A1" s="27" t="s">
        <v>364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6</v>
      </c>
      <c r="B3">
        <v>5</v>
      </c>
      <c r="C3">
        <v>0</v>
      </c>
      <c r="D3">
        <v>5</v>
      </c>
      <c r="E3">
        <v>5.5665300000000002</v>
      </c>
      <c r="F3" t="s">
        <v>108</v>
      </c>
    </row>
    <row r="4" spans="1:6">
      <c r="A4">
        <v>9</v>
      </c>
      <c r="B4">
        <v>4</v>
      </c>
      <c r="C4">
        <v>4</v>
      </c>
      <c r="D4">
        <v>0</v>
      </c>
      <c r="E4">
        <v>3.8310399999999998</v>
      </c>
      <c r="F4" t="s">
        <v>54</v>
      </c>
    </row>
    <row r="5" spans="1:6">
      <c r="A5">
        <v>11</v>
      </c>
      <c r="B5">
        <v>3</v>
      </c>
      <c r="C5">
        <v>2</v>
      </c>
      <c r="D5">
        <v>1</v>
      </c>
      <c r="E5">
        <v>5.2684499999999996</v>
      </c>
      <c r="F5" t="s">
        <v>852</v>
      </c>
    </row>
    <row r="6" spans="1:6">
      <c r="A6">
        <v>14</v>
      </c>
      <c r="B6">
        <v>3</v>
      </c>
      <c r="C6">
        <v>0</v>
      </c>
      <c r="D6">
        <v>3</v>
      </c>
      <c r="E6">
        <v>5.1164399999999999</v>
      </c>
      <c r="F6" t="s">
        <v>957</v>
      </c>
    </row>
    <row r="7" spans="1:6">
      <c r="A7">
        <v>15</v>
      </c>
      <c r="B7">
        <v>3</v>
      </c>
      <c r="C7">
        <v>0</v>
      </c>
      <c r="D7">
        <v>3</v>
      </c>
      <c r="E7">
        <v>5.8534100000000002</v>
      </c>
      <c r="F7" t="s">
        <v>600</v>
      </c>
    </row>
    <row r="8" spans="1:6">
      <c r="A8">
        <v>16</v>
      </c>
      <c r="B8">
        <v>3</v>
      </c>
      <c r="C8">
        <v>3</v>
      </c>
      <c r="D8">
        <v>0</v>
      </c>
      <c r="E8">
        <v>5.5314800000000002</v>
      </c>
      <c r="F8" t="s">
        <v>525</v>
      </c>
    </row>
    <row r="10" spans="1:6">
      <c r="A10" s="27" t="s">
        <v>27</v>
      </c>
      <c r="B10" s="27"/>
      <c r="C10" s="27"/>
      <c r="D10" s="27"/>
      <c r="E10" s="27"/>
      <c r="F10" s="27"/>
    </row>
    <row r="11" spans="1:6">
      <c r="A11" s="27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7" t="s">
        <v>26</v>
      </c>
    </row>
    <row r="12" spans="1:6">
      <c r="A12">
        <v>5</v>
      </c>
      <c r="B12">
        <v>5</v>
      </c>
      <c r="C12">
        <v>4</v>
      </c>
      <c r="D12">
        <v>1</v>
      </c>
      <c r="E12">
        <v>7.8276199999999996</v>
      </c>
      <c r="F12" t="s">
        <v>6</v>
      </c>
    </row>
    <row r="13" spans="1:6">
      <c r="A13">
        <v>6</v>
      </c>
      <c r="B13">
        <v>5</v>
      </c>
      <c r="C13">
        <v>0</v>
      </c>
      <c r="D13">
        <v>5</v>
      </c>
      <c r="E13">
        <v>10.89537</v>
      </c>
      <c r="F13" t="s">
        <v>302</v>
      </c>
    </row>
    <row r="14" spans="1:6">
      <c r="A14">
        <v>9</v>
      </c>
      <c r="B14">
        <v>3</v>
      </c>
      <c r="C14">
        <v>1</v>
      </c>
      <c r="D14">
        <v>2</v>
      </c>
      <c r="E14">
        <v>4.7450999999999999</v>
      </c>
      <c r="F14" t="s">
        <v>37</v>
      </c>
    </row>
    <row r="15" spans="1:6">
      <c r="A15">
        <v>10</v>
      </c>
      <c r="B15">
        <v>3</v>
      </c>
      <c r="C15">
        <v>3</v>
      </c>
      <c r="D15">
        <v>0</v>
      </c>
      <c r="E15">
        <v>8.3352799999999991</v>
      </c>
      <c r="F15" t="s">
        <v>5</v>
      </c>
    </row>
    <row r="16" spans="1:6">
      <c r="A16">
        <v>12</v>
      </c>
      <c r="B16">
        <v>3</v>
      </c>
      <c r="C16">
        <v>2</v>
      </c>
      <c r="D16">
        <v>1</v>
      </c>
      <c r="E16">
        <v>7.4494499999999997</v>
      </c>
      <c r="F16" t="s">
        <v>957</v>
      </c>
    </row>
    <row r="18" spans="1:6">
      <c r="A18" s="27" t="s">
        <v>28</v>
      </c>
      <c r="B18" s="27"/>
      <c r="C18" s="27"/>
      <c r="D18" s="27"/>
      <c r="E18" s="27"/>
      <c r="F18" s="27"/>
    </row>
    <row r="19" spans="1:6">
      <c r="A19" s="27" t="s">
        <v>21</v>
      </c>
      <c r="B19" s="27" t="s">
        <v>22</v>
      </c>
      <c r="C19" s="27" t="s">
        <v>23</v>
      </c>
      <c r="D19" s="27" t="s">
        <v>24</v>
      </c>
      <c r="E19" s="27" t="s">
        <v>25</v>
      </c>
      <c r="F19" s="27" t="s">
        <v>26</v>
      </c>
    </row>
    <row r="20" spans="1:6">
      <c r="A20">
        <v>2</v>
      </c>
      <c r="B20">
        <v>27</v>
      </c>
      <c r="C20">
        <v>8</v>
      </c>
      <c r="D20">
        <v>19</v>
      </c>
      <c r="E20">
        <v>14.514189999999999</v>
      </c>
      <c r="F20" t="s">
        <v>362</v>
      </c>
    </row>
    <row r="21" spans="1:6">
      <c r="A21">
        <v>3</v>
      </c>
      <c r="B21">
        <v>22</v>
      </c>
      <c r="C21">
        <v>10</v>
      </c>
      <c r="D21">
        <v>12</v>
      </c>
      <c r="E21">
        <v>14.21874</v>
      </c>
      <c r="F21" t="s">
        <v>958</v>
      </c>
    </row>
    <row r="22" spans="1:6">
      <c r="A22">
        <v>5</v>
      </c>
      <c r="B22">
        <v>19</v>
      </c>
      <c r="C22">
        <v>15</v>
      </c>
      <c r="D22">
        <v>4</v>
      </c>
      <c r="E22">
        <v>14.52181</v>
      </c>
      <c r="F22" t="s">
        <v>358</v>
      </c>
    </row>
    <row r="23" spans="1:6">
      <c r="A23">
        <v>6</v>
      </c>
      <c r="B23">
        <v>15</v>
      </c>
      <c r="C23">
        <v>8</v>
      </c>
      <c r="D23">
        <v>7</v>
      </c>
      <c r="E23">
        <v>11.180770000000001</v>
      </c>
      <c r="F23" t="s">
        <v>959</v>
      </c>
    </row>
    <row r="24" spans="1:6">
      <c r="A24">
        <v>8</v>
      </c>
      <c r="B24">
        <v>13</v>
      </c>
      <c r="C24">
        <v>4</v>
      </c>
      <c r="D24">
        <v>9</v>
      </c>
      <c r="E24">
        <v>0</v>
      </c>
      <c r="F24" t="s">
        <v>960</v>
      </c>
    </row>
    <row r="25" spans="1:6">
      <c r="A25">
        <v>13</v>
      </c>
      <c r="B25">
        <v>6</v>
      </c>
      <c r="C25">
        <v>4</v>
      </c>
      <c r="D25">
        <v>2</v>
      </c>
      <c r="E25">
        <v>11.41827</v>
      </c>
      <c r="F25" t="s">
        <v>961</v>
      </c>
    </row>
    <row r="26" spans="1:6">
      <c r="A26">
        <v>14</v>
      </c>
      <c r="B26">
        <v>6</v>
      </c>
      <c r="C26">
        <v>1</v>
      </c>
      <c r="D26">
        <v>5</v>
      </c>
      <c r="E26">
        <v>12.08123</v>
      </c>
      <c r="F26" t="s">
        <v>596</v>
      </c>
    </row>
    <row r="27" spans="1:6">
      <c r="A27">
        <v>19</v>
      </c>
      <c r="B27">
        <v>4</v>
      </c>
      <c r="C27">
        <v>2</v>
      </c>
      <c r="D27">
        <v>2</v>
      </c>
      <c r="E27">
        <v>13.496270000000001</v>
      </c>
      <c r="F27" t="s">
        <v>962</v>
      </c>
    </row>
    <row r="28" spans="1:6">
      <c r="A28">
        <v>20</v>
      </c>
      <c r="B28">
        <v>4</v>
      </c>
      <c r="C28">
        <v>2</v>
      </c>
      <c r="D28">
        <v>2</v>
      </c>
      <c r="E28">
        <v>9.7236799999999999</v>
      </c>
      <c r="F28" t="s">
        <v>963</v>
      </c>
    </row>
    <row r="29" spans="1:6">
      <c r="A29">
        <v>22</v>
      </c>
      <c r="B29">
        <v>4</v>
      </c>
      <c r="C29">
        <v>2</v>
      </c>
      <c r="D29">
        <v>2</v>
      </c>
      <c r="E29">
        <v>10.759309999999999</v>
      </c>
      <c r="F29" t="s">
        <v>11</v>
      </c>
    </row>
    <row r="30" spans="1:6">
      <c r="A30">
        <v>26</v>
      </c>
      <c r="B30">
        <v>3</v>
      </c>
      <c r="C30">
        <v>1</v>
      </c>
      <c r="D30">
        <v>2</v>
      </c>
      <c r="E30">
        <v>13.6662</v>
      </c>
      <c r="F30" t="s">
        <v>964</v>
      </c>
    </row>
    <row r="31" spans="1:6">
      <c r="A31">
        <v>27</v>
      </c>
      <c r="B31">
        <v>3</v>
      </c>
      <c r="C31">
        <v>2</v>
      </c>
      <c r="D31">
        <v>1</v>
      </c>
      <c r="E31">
        <v>0</v>
      </c>
      <c r="F31" t="s">
        <v>965</v>
      </c>
    </row>
    <row r="32" spans="1:6">
      <c r="A32">
        <v>29</v>
      </c>
      <c r="B32">
        <v>3</v>
      </c>
      <c r="C32">
        <v>3</v>
      </c>
      <c r="D32">
        <v>0</v>
      </c>
      <c r="E32">
        <v>5.5524500000000003</v>
      </c>
      <c r="F32" t="s">
        <v>37</v>
      </c>
    </row>
    <row r="33" spans="1:6">
      <c r="A33">
        <v>30</v>
      </c>
      <c r="B33">
        <v>3</v>
      </c>
      <c r="C33">
        <v>1</v>
      </c>
      <c r="D33">
        <v>2</v>
      </c>
      <c r="E33">
        <v>0</v>
      </c>
      <c r="F33" t="s">
        <v>966</v>
      </c>
    </row>
    <row r="34" spans="1:6">
      <c r="A34">
        <v>31</v>
      </c>
      <c r="B34">
        <v>3</v>
      </c>
      <c r="C34">
        <v>2</v>
      </c>
      <c r="D34">
        <v>1</v>
      </c>
      <c r="E34">
        <v>6.8524200000000004</v>
      </c>
      <c r="F34" t="s">
        <v>226</v>
      </c>
    </row>
    <row r="36" spans="1:6">
      <c r="A36" s="27" t="s">
        <v>115</v>
      </c>
      <c r="B36" s="27"/>
      <c r="C36" s="27"/>
      <c r="D36" s="27"/>
      <c r="E36" s="27"/>
      <c r="F36" s="27"/>
    </row>
    <row r="37" spans="1:6">
      <c r="A37" s="27" t="s">
        <v>21</v>
      </c>
      <c r="B37" s="27" t="s">
        <v>22</v>
      </c>
      <c r="C37" s="27" t="s">
        <v>23</v>
      </c>
      <c r="D37" s="27" t="s">
        <v>24</v>
      </c>
      <c r="E37" s="27" t="s">
        <v>25</v>
      </c>
      <c r="F37" s="27" t="s">
        <v>26</v>
      </c>
    </row>
    <row r="38" spans="1:6">
      <c r="A38">
        <v>7</v>
      </c>
      <c r="B38">
        <v>8</v>
      </c>
      <c r="C38">
        <v>1</v>
      </c>
      <c r="D38">
        <v>7</v>
      </c>
      <c r="E38">
        <v>10.702719999999999</v>
      </c>
      <c r="F38" t="s">
        <v>302</v>
      </c>
    </row>
    <row r="39" spans="1:6">
      <c r="A39">
        <v>8</v>
      </c>
      <c r="B39">
        <v>8</v>
      </c>
      <c r="C39">
        <v>5</v>
      </c>
      <c r="D39">
        <v>3</v>
      </c>
      <c r="E39">
        <v>9.3156999999999996</v>
      </c>
      <c r="F39" t="s">
        <v>3</v>
      </c>
    </row>
    <row r="40" spans="1:6">
      <c r="A40">
        <v>10</v>
      </c>
      <c r="B40">
        <v>6</v>
      </c>
      <c r="C40">
        <v>0</v>
      </c>
      <c r="D40">
        <v>6</v>
      </c>
      <c r="E40">
        <v>7.0223399999999998</v>
      </c>
      <c r="F40" t="s">
        <v>137</v>
      </c>
    </row>
    <row r="41" spans="1:6">
      <c r="A41">
        <v>11</v>
      </c>
      <c r="B41">
        <v>6</v>
      </c>
      <c r="C41">
        <v>3</v>
      </c>
      <c r="D41">
        <v>3</v>
      </c>
      <c r="E41">
        <v>7.9881200000000003</v>
      </c>
      <c r="F41" t="s">
        <v>4</v>
      </c>
    </row>
    <row r="42" spans="1:6">
      <c r="A42">
        <v>15</v>
      </c>
      <c r="B42">
        <v>4</v>
      </c>
      <c r="C42">
        <v>0</v>
      </c>
      <c r="D42">
        <v>4</v>
      </c>
      <c r="E42">
        <v>0</v>
      </c>
      <c r="F42" t="s">
        <v>967</v>
      </c>
    </row>
    <row r="43" spans="1:6">
      <c r="A43">
        <v>16</v>
      </c>
      <c r="B43">
        <v>4</v>
      </c>
      <c r="C43">
        <v>4</v>
      </c>
      <c r="D43">
        <v>0</v>
      </c>
      <c r="E43">
        <v>11.40316</v>
      </c>
      <c r="F43" t="s">
        <v>968</v>
      </c>
    </row>
    <row r="44" spans="1:6">
      <c r="A44">
        <v>22</v>
      </c>
      <c r="B44">
        <v>3</v>
      </c>
      <c r="C44">
        <v>3</v>
      </c>
      <c r="D44">
        <v>0</v>
      </c>
      <c r="E44">
        <v>7.8182</v>
      </c>
      <c r="F44" t="s">
        <v>969</v>
      </c>
    </row>
    <row r="45" spans="1:6">
      <c r="A45">
        <v>23</v>
      </c>
      <c r="B45">
        <v>3</v>
      </c>
      <c r="C45">
        <v>1</v>
      </c>
      <c r="D45">
        <v>2</v>
      </c>
      <c r="E45">
        <v>12.98812</v>
      </c>
      <c r="F45" t="s">
        <v>970</v>
      </c>
    </row>
    <row r="46" spans="1:6">
      <c r="A46">
        <v>24</v>
      </c>
      <c r="B46">
        <v>3</v>
      </c>
      <c r="C46">
        <v>0</v>
      </c>
      <c r="D46">
        <v>3</v>
      </c>
      <c r="E46">
        <v>10.40316</v>
      </c>
      <c r="F46" t="s">
        <v>513</v>
      </c>
    </row>
    <row r="47" spans="1:6">
      <c r="A47">
        <v>25</v>
      </c>
      <c r="B47">
        <v>3</v>
      </c>
      <c r="C47">
        <v>2</v>
      </c>
      <c r="D47">
        <v>1</v>
      </c>
      <c r="E47">
        <v>8.5286899999999992</v>
      </c>
      <c r="F47" t="s">
        <v>971</v>
      </c>
    </row>
    <row r="48" spans="1:6">
      <c r="A48">
        <v>27</v>
      </c>
      <c r="B48">
        <v>3</v>
      </c>
      <c r="C48">
        <v>2</v>
      </c>
      <c r="D48">
        <v>1</v>
      </c>
      <c r="E48">
        <v>8.8181999999999992</v>
      </c>
      <c r="F48" t="s">
        <v>972</v>
      </c>
    </row>
    <row r="49" spans="1:6">
      <c r="A49">
        <v>29</v>
      </c>
      <c r="B49">
        <v>3</v>
      </c>
      <c r="C49">
        <v>3</v>
      </c>
      <c r="D49">
        <v>0</v>
      </c>
      <c r="E49">
        <v>10.98812</v>
      </c>
      <c r="F49" t="s">
        <v>973</v>
      </c>
    </row>
    <row r="50" spans="1:6">
      <c r="A50">
        <v>30</v>
      </c>
      <c r="B50">
        <v>3</v>
      </c>
      <c r="C50">
        <v>1</v>
      </c>
      <c r="D50">
        <v>2</v>
      </c>
      <c r="E50">
        <v>6.7213399999999996</v>
      </c>
      <c r="F50" t="s">
        <v>525</v>
      </c>
    </row>
    <row r="52" spans="1:6">
      <c r="A52" s="27" t="s">
        <v>0</v>
      </c>
      <c r="B52" s="27"/>
      <c r="C52" s="27"/>
      <c r="D52" s="27"/>
      <c r="E52" s="27"/>
      <c r="F52" s="27"/>
    </row>
    <row r="53" spans="1:6">
      <c r="A53" s="27" t="s">
        <v>21</v>
      </c>
      <c r="B53" s="27" t="s">
        <v>22</v>
      </c>
      <c r="C53" s="27" t="s">
        <v>23</v>
      </c>
      <c r="D53" s="27" t="s">
        <v>24</v>
      </c>
      <c r="E53" s="27" t="s">
        <v>25</v>
      </c>
      <c r="F53" s="27" t="s">
        <v>26</v>
      </c>
    </row>
    <row r="54" spans="1:6">
      <c r="A54">
        <v>5</v>
      </c>
      <c r="B54">
        <v>35</v>
      </c>
      <c r="C54">
        <v>9</v>
      </c>
      <c r="D54">
        <v>26</v>
      </c>
      <c r="E54">
        <v>6.0515299999999996</v>
      </c>
      <c r="F54" t="s">
        <v>66</v>
      </c>
    </row>
    <row r="55" spans="1:6">
      <c r="A55">
        <v>12</v>
      </c>
      <c r="B55">
        <v>7</v>
      </c>
      <c r="C55">
        <v>7</v>
      </c>
      <c r="D55">
        <v>0</v>
      </c>
      <c r="E55">
        <v>0</v>
      </c>
      <c r="F55" t="s">
        <v>974</v>
      </c>
    </row>
    <row r="56" spans="1:6">
      <c r="A56">
        <v>17</v>
      </c>
      <c r="B56">
        <v>7</v>
      </c>
      <c r="C56">
        <v>0</v>
      </c>
      <c r="D56">
        <v>7</v>
      </c>
      <c r="E56">
        <v>9.2760899999999999</v>
      </c>
      <c r="F56" t="s">
        <v>403</v>
      </c>
    </row>
    <row r="57" spans="1:6">
      <c r="A57">
        <v>19</v>
      </c>
      <c r="B57">
        <v>7</v>
      </c>
      <c r="C57">
        <v>0</v>
      </c>
      <c r="D57">
        <v>7</v>
      </c>
      <c r="E57">
        <v>5.7426599999999999</v>
      </c>
      <c r="F57" t="s">
        <v>131</v>
      </c>
    </row>
    <row r="58" spans="1:6">
      <c r="A58">
        <v>20</v>
      </c>
      <c r="B58">
        <v>6</v>
      </c>
      <c r="C58">
        <v>3</v>
      </c>
      <c r="D58">
        <v>3</v>
      </c>
      <c r="E58">
        <v>4.1019500000000004</v>
      </c>
      <c r="F58" t="s">
        <v>99</v>
      </c>
    </row>
    <row r="59" spans="1:6">
      <c r="A59">
        <v>21</v>
      </c>
      <c r="B59">
        <v>6</v>
      </c>
      <c r="C59">
        <v>3</v>
      </c>
      <c r="D59">
        <v>3</v>
      </c>
      <c r="E59">
        <v>6.6151200000000001</v>
      </c>
      <c r="F59" t="s">
        <v>108</v>
      </c>
    </row>
    <row r="60" spans="1:6">
      <c r="A60">
        <v>23</v>
      </c>
      <c r="B60">
        <v>5</v>
      </c>
      <c r="C60">
        <v>3</v>
      </c>
      <c r="D60">
        <v>2</v>
      </c>
      <c r="E60">
        <v>6.27041</v>
      </c>
      <c r="F60" t="s">
        <v>192</v>
      </c>
    </row>
    <row r="61" spans="1:6">
      <c r="A61">
        <v>24</v>
      </c>
      <c r="B61">
        <v>5</v>
      </c>
      <c r="C61">
        <v>5</v>
      </c>
      <c r="D61">
        <v>0</v>
      </c>
      <c r="E61">
        <v>8.5791599999999999</v>
      </c>
      <c r="F61" t="s">
        <v>19</v>
      </c>
    </row>
    <row r="62" spans="1:6">
      <c r="A62">
        <v>26</v>
      </c>
      <c r="B62">
        <v>5</v>
      </c>
      <c r="C62">
        <v>2</v>
      </c>
      <c r="D62">
        <v>3</v>
      </c>
      <c r="E62">
        <v>6.1931000000000003</v>
      </c>
      <c r="F62" t="s">
        <v>129</v>
      </c>
    </row>
    <row r="63" spans="1:6">
      <c r="A63">
        <v>27</v>
      </c>
      <c r="B63">
        <v>5</v>
      </c>
      <c r="C63">
        <v>0</v>
      </c>
      <c r="D63">
        <v>5</v>
      </c>
      <c r="E63">
        <v>6.7348100000000004</v>
      </c>
      <c r="F63" t="s">
        <v>36</v>
      </c>
    </row>
    <row r="64" spans="1:6">
      <c r="A64">
        <v>28</v>
      </c>
      <c r="B64">
        <v>5</v>
      </c>
      <c r="C64">
        <v>2</v>
      </c>
      <c r="D64">
        <v>3</v>
      </c>
      <c r="E64">
        <v>11.45363</v>
      </c>
      <c r="F64" t="s">
        <v>975</v>
      </c>
    </row>
    <row r="65" spans="1:6">
      <c r="A65">
        <v>29</v>
      </c>
      <c r="B65">
        <v>5</v>
      </c>
      <c r="C65">
        <v>1</v>
      </c>
      <c r="D65">
        <v>4</v>
      </c>
      <c r="E65">
        <v>7.95113</v>
      </c>
      <c r="F65" t="s">
        <v>93</v>
      </c>
    </row>
    <row r="66" spans="1:6">
      <c r="A66">
        <v>31</v>
      </c>
      <c r="B66">
        <v>4</v>
      </c>
      <c r="C66">
        <v>1</v>
      </c>
      <c r="D66">
        <v>3</v>
      </c>
      <c r="E66">
        <v>8.3243399999999994</v>
      </c>
      <c r="F66" t="s">
        <v>387</v>
      </c>
    </row>
    <row r="67" spans="1:6">
      <c r="A67">
        <v>33</v>
      </c>
      <c r="B67">
        <v>4</v>
      </c>
      <c r="C67">
        <v>4</v>
      </c>
      <c r="D67">
        <v>0</v>
      </c>
      <c r="E67">
        <v>4.3547200000000004</v>
      </c>
      <c r="F67" t="s">
        <v>80</v>
      </c>
    </row>
    <row r="68" spans="1:6">
      <c r="A68">
        <v>38</v>
      </c>
      <c r="B68">
        <v>4</v>
      </c>
      <c r="C68">
        <v>0</v>
      </c>
      <c r="D68">
        <v>4</v>
      </c>
      <c r="E68">
        <v>5.8837700000000002</v>
      </c>
      <c r="F68" t="s">
        <v>156</v>
      </c>
    </row>
    <row r="69" spans="1:6">
      <c r="A69">
        <v>40</v>
      </c>
      <c r="B69">
        <v>3</v>
      </c>
      <c r="C69">
        <v>3</v>
      </c>
      <c r="D69">
        <v>0</v>
      </c>
      <c r="E69">
        <v>6.8753599999999997</v>
      </c>
      <c r="F69" t="s">
        <v>367</v>
      </c>
    </row>
    <row r="70" spans="1:6">
      <c r="A70">
        <v>41</v>
      </c>
      <c r="B70">
        <v>3</v>
      </c>
      <c r="C70">
        <v>2</v>
      </c>
      <c r="D70">
        <v>1</v>
      </c>
      <c r="E70">
        <v>0</v>
      </c>
      <c r="F70" t="s">
        <v>976</v>
      </c>
    </row>
    <row r="71" spans="1:6">
      <c r="A71">
        <v>42</v>
      </c>
      <c r="B71">
        <v>3</v>
      </c>
      <c r="C71">
        <v>0</v>
      </c>
      <c r="D71">
        <v>3</v>
      </c>
      <c r="E71">
        <v>8.3947299999999991</v>
      </c>
      <c r="F71" t="s">
        <v>977</v>
      </c>
    </row>
    <row r="72" spans="1:6">
      <c r="A72">
        <v>43</v>
      </c>
      <c r="B72">
        <v>3</v>
      </c>
      <c r="C72">
        <v>1</v>
      </c>
      <c r="D72">
        <v>2</v>
      </c>
      <c r="E72">
        <v>5.4687299999999999</v>
      </c>
      <c r="F72" t="s">
        <v>70</v>
      </c>
    </row>
    <row r="73" spans="1:6">
      <c r="A73">
        <v>45</v>
      </c>
      <c r="B73">
        <v>3</v>
      </c>
      <c r="C73">
        <v>0</v>
      </c>
      <c r="D73">
        <v>3</v>
      </c>
      <c r="E73">
        <v>5.9265800000000004</v>
      </c>
      <c r="F73" t="s">
        <v>464</v>
      </c>
    </row>
    <row r="74" spans="1:6">
      <c r="A74">
        <v>46</v>
      </c>
      <c r="B74">
        <v>3</v>
      </c>
      <c r="C74">
        <v>3</v>
      </c>
      <c r="D74">
        <v>0</v>
      </c>
      <c r="E74">
        <v>7.4436400000000003</v>
      </c>
      <c r="F74" t="s">
        <v>236</v>
      </c>
    </row>
    <row r="75" spans="1:6">
      <c r="A75">
        <v>47</v>
      </c>
      <c r="B75">
        <v>3</v>
      </c>
      <c r="C75">
        <v>0</v>
      </c>
      <c r="D75">
        <v>3</v>
      </c>
      <c r="E75">
        <v>7.9093099999999996</v>
      </c>
      <c r="F75" t="s">
        <v>978</v>
      </c>
    </row>
    <row r="76" spans="1:6">
      <c r="A76">
        <v>48</v>
      </c>
      <c r="B76">
        <v>3</v>
      </c>
      <c r="C76">
        <v>1</v>
      </c>
      <c r="D76">
        <v>2</v>
      </c>
      <c r="E76">
        <v>4.1167499999999997</v>
      </c>
      <c r="F76" t="s">
        <v>132</v>
      </c>
    </row>
    <row r="77" spans="1:6">
      <c r="A77">
        <v>49</v>
      </c>
      <c r="B77">
        <v>3</v>
      </c>
      <c r="C77">
        <v>3</v>
      </c>
      <c r="D77">
        <v>0</v>
      </c>
      <c r="E77">
        <v>9.9796999999999993</v>
      </c>
      <c r="F77" t="s">
        <v>608</v>
      </c>
    </row>
    <row r="78" spans="1:6">
      <c r="A78">
        <v>50</v>
      </c>
      <c r="B78">
        <v>3</v>
      </c>
      <c r="C78">
        <v>1</v>
      </c>
      <c r="D78">
        <v>2</v>
      </c>
      <c r="E78">
        <v>4.1931000000000003</v>
      </c>
      <c r="F78" t="s">
        <v>72</v>
      </c>
    </row>
    <row r="79" spans="1:6">
      <c r="A79">
        <v>51</v>
      </c>
      <c r="B79">
        <v>3</v>
      </c>
      <c r="C79">
        <v>2</v>
      </c>
      <c r="D79">
        <v>1</v>
      </c>
      <c r="E79">
        <v>0</v>
      </c>
      <c r="F79" t="s">
        <v>979</v>
      </c>
    </row>
    <row r="80" spans="1:6">
      <c r="A80">
        <v>54</v>
      </c>
      <c r="B80">
        <v>3</v>
      </c>
      <c r="C80">
        <v>1</v>
      </c>
      <c r="D80">
        <v>2</v>
      </c>
      <c r="E80">
        <v>5.9617699999999996</v>
      </c>
      <c r="F80" t="s">
        <v>370</v>
      </c>
    </row>
    <row r="81" spans="1:6">
      <c r="A81">
        <v>55</v>
      </c>
      <c r="B81">
        <v>3</v>
      </c>
      <c r="C81">
        <v>2</v>
      </c>
      <c r="D81">
        <v>1</v>
      </c>
      <c r="E81">
        <v>9.9796999999999993</v>
      </c>
      <c r="F81" t="s">
        <v>980</v>
      </c>
    </row>
    <row r="82" spans="1:6">
      <c r="A82">
        <v>56</v>
      </c>
      <c r="B82">
        <v>3</v>
      </c>
      <c r="C82">
        <v>1</v>
      </c>
      <c r="D82">
        <v>2</v>
      </c>
      <c r="E82">
        <v>7.4436400000000003</v>
      </c>
      <c r="F82" t="s">
        <v>600</v>
      </c>
    </row>
    <row r="83" spans="1:6">
      <c r="A83">
        <v>57</v>
      </c>
      <c r="B83">
        <v>3</v>
      </c>
      <c r="C83">
        <v>0</v>
      </c>
      <c r="D83">
        <v>3</v>
      </c>
      <c r="E83">
        <v>10.716659999999999</v>
      </c>
      <c r="F83" t="s">
        <v>371</v>
      </c>
    </row>
    <row r="84" spans="1:6">
      <c r="A84">
        <v>58</v>
      </c>
      <c r="B84">
        <v>3</v>
      </c>
      <c r="C84">
        <v>2</v>
      </c>
      <c r="D84">
        <v>1</v>
      </c>
      <c r="E84">
        <v>12.30162</v>
      </c>
      <c r="F84" t="s">
        <v>374</v>
      </c>
    </row>
    <row r="85" spans="1:6">
      <c r="A85">
        <v>59</v>
      </c>
      <c r="B85">
        <v>3</v>
      </c>
      <c r="C85">
        <v>2</v>
      </c>
      <c r="D85">
        <v>1</v>
      </c>
      <c r="E85">
        <v>0</v>
      </c>
      <c r="F85" t="s">
        <v>981</v>
      </c>
    </row>
    <row r="86" spans="1:6">
      <c r="A86">
        <v>62</v>
      </c>
      <c r="B86">
        <v>3</v>
      </c>
      <c r="C86">
        <v>2</v>
      </c>
      <c r="D86">
        <v>1</v>
      </c>
      <c r="E86">
        <v>6.6869100000000001</v>
      </c>
      <c r="F86" t="s">
        <v>769</v>
      </c>
    </row>
    <row r="87" spans="1:6">
      <c r="A87">
        <v>64</v>
      </c>
      <c r="B87">
        <v>3</v>
      </c>
      <c r="C87">
        <v>1</v>
      </c>
      <c r="D87">
        <v>2</v>
      </c>
      <c r="E87">
        <v>5.0442400000000003</v>
      </c>
      <c r="F87" t="s">
        <v>144</v>
      </c>
    </row>
    <row r="88" spans="1:6">
      <c r="A88">
        <v>65</v>
      </c>
      <c r="B88">
        <v>3</v>
      </c>
      <c r="C88">
        <v>1</v>
      </c>
      <c r="D88">
        <v>2</v>
      </c>
      <c r="E88">
        <v>6.4942700000000002</v>
      </c>
      <c r="F88" t="s">
        <v>157</v>
      </c>
    </row>
    <row r="90" spans="1:6">
      <c r="A90" s="27" t="s">
        <v>244</v>
      </c>
      <c r="B90" s="27"/>
      <c r="C90" s="27"/>
      <c r="D90" s="27"/>
      <c r="E90" s="27"/>
      <c r="F90" s="27"/>
    </row>
    <row r="91" spans="1:6">
      <c r="A91" s="27" t="s">
        <v>21</v>
      </c>
      <c r="B91" s="27" t="s">
        <v>22</v>
      </c>
      <c r="C91" s="27" t="s">
        <v>23</v>
      </c>
      <c r="D91" s="27" t="s">
        <v>24</v>
      </c>
      <c r="E91" s="27" t="s">
        <v>25</v>
      </c>
      <c r="F91" s="27" t="s">
        <v>26</v>
      </c>
    </row>
    <row r="92" spans="1:6">
      <c r="A92">
        <v>9</v>
      </c>
      <c r="B92">
        <v>9</v>
      </c>
      <c r="C92">
        <v>2</v>
      </c>
      <c r="D92">
        <v>7</v>
      </c>
      <c r="E92">
        <v>8.0662800000000008</v>
      </c>
      <c r="F92" t="s">
        <v>332</v>
      </c>
    </row>
    <row r="93" spans="1:6">
      <c r="A93">
        <v>13</v>
      </c>
      <c r="B93">
        <v>7</v>
      </c>
      <c r="C93">
        <v>0</v>
      </c>
      <c r="D93">
        <v>7</v>
      </c>
      <c r="E93">
        <v>6.6798700000000002</v>
      </c>
      <c r="F93" t="s">
        <v>67</v>
      </c>
    </row>
    <row r="94" spans="1:6">
      <c r="A94">
        <v>23</v>
      </c>
      <c r="B94">
        <v>5</v>
      </c>
      <c r="C94">
        <v>2</v>
      </c>
      <c r="D94">
        <v>3</v>
      </c>
      <c r="E94">
        <v>4.3113999999999999</v>
      </c>
      <c r="F94" t="s">
        <v>226</v>
      </c>
    </row>
    <row r="95" spans="1:6">
      <c r="A95">
        <v>24</v>
      </c>
      <c r="B95">
        <v>5</v>
      </c>
      <c r="C95">
        <v>1</v>
      </c>
      <c r="D95">
        <v>4</v>
      </c>
      <c r="E95">
        <v>7.3702899999999998</v>
      </c>
      <c r="F95" t="s">
        <v>448</v>
      </c>
    </row>
    <row r="96" spans="1:6">
      <c r="A96">
        <v>25</v>
      </c>
      <c r="B96">
        <v>5</v>
      </c>
      <c r="C96">
        <v>0</v>
      </c>
      <c r="D96">
        <v>5</v>
      </c>
      <c r="E96">
        <v>5.2922900000000004</v>
      </c>
      <c r="F96" t="s">
        <v>156</v>
      </c>
    </row>
    <row r="97" spans="1:6">
      <c r="A97">
        <v>26</v>
      </c>
      <c r="B97">
        <v>4</v>
      </c>
      <c r="C97">
        <v>0</v>
      </c>
      <c r="D97">
        <v>4</v>
      </c>
      <c r="E97">
        <v>5.7371600000000003</v>
      </c>
      <c r="F97" t="s">
        <v>63</v>
      </c>
    </row>
    <row r="98" spans="1:6">
      <c r="A98">
        <v>27</v>
      </c>
      <c r="B98">
        <v>4</v>
      </c>
      <c r="C98">
        <v>1</v>
      </c>
      <c r="D98">
        <v>3</v>
      </c>
      <c r="E98">
        <v>3.4413100000000001</v>
      </c>
      <c r="F98" t="s">
        <v>80</v>
      </c>
    </row>
    <row r="99" spans="1:6">
      <c r="A99">
        <v>28</v>
      </c>
      <c r="B99">
        <v>4</v>
      </c>
      <c r="C99">
        <v>0</v>
      </c>
      <c r="D99">
        <v>4</v>
      </c>
      <c r="E99">
        <v>5.3603100000000001</v>
      </c>
      <c r="F99" t="s">
        <v>101</v>
      </c>
    </row>
    <row r="100" spans="1:6">
      <c r="A100">
        <v>30</v>
      </c>
      <c r="B100">
        <v>4</v>
      </c>
      <c r="C100">
        <v>2</v>
      </c>
      <c r="D100">
        <v>2</v>
      </c>
      <c r="E100">
        <v>3.1308199999999999</v>
      </c>
      <c r="F100" t="s">
        <v>81</v>
      </c>
    </row>
    <row r="101" spans="1:6">
      <c r="A101">
        <v>34</v>
      </c>
      <c r="B101">
        <v>4</v>
      </c>
      <c r="C101">
        <v>0</v>
      </c>
      <c r="D101">
        <v>4</v>
      </c>
      <c r="E101">
        <v>7.8032500000000002</v>
      </c>
      <c r="F101" t="s">
        <v>982</v>
      </c>
    </row>
    <row r="102" spans="1:6">
      <c r="A102">
        <v>36</v>
      </c>
      <c r="B102">
        <v>4</v>
      </c>
      <c r="C102">
        <v>1</v>
      </c>
      <c r="D102">
        <v>3</v>
      </c>
      <c r="E102">
        <v>5.7157900000000001</v>
      </c>
      <c r="F102" t="s">
        <v>690</v>
      </c>
    </row>
    <row r="103" spans="1:6">
      <c r="A103">
        <v>38</v>
      </c>
      <c r="B103">
        <v>3</v>
      </c>
      <c r="C103">
        <v>3</v>
      </c>
      <c r="D103">
        <v>0</v>
      </c>
      <c r="E103">
        <v>5.1593900000000001</v>
      </c>
      <c r="F103" t="s">
        <v>263</v>
      </c>
    </row>
    <row r="104" spans="1:6">
      <c r="A104">
        <v>40</v>
      </c>
      <c r="B104">
        <v>3</v>
      </c>
      <c r="C104">
        <v>0</v>
      </c>
      <c r="D104">
        <v>3</v>
      </c>
      <c r="E104">
        <v>9.3882100000000008</v>
      </c>
      <c r="F104" t="s">
        <v>983</v>
      </c>
    </row>
    <row r="105" spans="1:6">
      <c r="A105">
        <v>43</v>
      </c>
      <c r="B105">
        <v>3</v>
      </c>
      <c r="C105">
        <v>0</v>
      </c>
      <c r="D105">
        <v>3</v>
      </c>
      <c r="E105">
        <v>8.8032500000000002</v>
      </c>
      <c r="F105" t="s">
        <v>984</v>
      </c>
    </row>
    <row r="106" spans="1:6">
      <c r="A106">
        <v>45</v>
      </c>
      <c r="B106">
        <v>3</v>
      </c>
      <c r="C106">
        <v>2</v>
      </c>
      <c r="D106">
        <v>1</v>
      </c>
      <c r="E106">
        <v>5.1593900000000001</v>
      </c>
      <c r="F106" t="s">
        <v>398</v>
      </c>
    </row>
    <row r="107" spans="1:6">
      <c r="A107">
        <v>46</v>
      </c>
      <c r="B107">
        <v>3</v>
      </c>
      <c r="C107">
        <v>3</v>
      </c>
      <c r="D107">
        <v>0</v>
      </c>
      <c r="E107">
        <v>3.6200299999999999</v>
      </c>
      <c r="F107" t="s">
        <v>691</v>
      </c>
    </row>
    <row r="108" spans="1:6">
      <c r="A108">
        <v>47</v>
      </c>
      <c r="B108">
        <v>3</v>
      </c>
      <c r="C108">
        <v>0</v>
      </c>
      <c r="D108">
        <v>3</v>
      </c>
      <c r="E108">
        <v>4.6467400000000003</v>
      </c>
      <c r="F108" t="s">
        <v>177</v>
      </c>
    </row>
    <row r="109" spans="1:6">
      <c r="A109">
        <v>48</v>
      </c>
      <c r="B109">
        <v>3</v>
      </c>
      <c r="C109">
        <v>2</v>
      </c>
      <c r="D109">
        <v>1</v>
      </c>
      <c r="E109">
        <v>6.6333200000000003</v>
      </c>
      <c r="F109" t="s">
        <v>986</v>
      </c>
    </row>
    <row r="110" spans="1:6">
      <c r="A110">
        <v>51</v>
      </c>
      <c r="B110">
        <v>3</v>
      </c>
      <c r="C110">
        <v>0</v>
      </c>
      <c r="D110">
        <v>3</v>
      </c>
      <c r="E110">
        <v>6.4813200000000002</v>
      </c>
      <c r="F110" t="s">
        <v>246</v>
      </c>
    </row>
    <row r="111" spans="1:6">
      <c r="A111">
        <v>52</v>
      </c>
      <c r="B111">
        <v>3</v>
      </c>
      <c r="C111">
        <v>0</v>
      </c>
      <c r="D111">
        <v>3</v>
      </c>
      <c r="E111">
        <v>8.2182899999999997</v>
      </c>
      <c r="F111" t="s">
        <v>987</v>
      </c>
    </row>
    <row r="112" spans="1:6">
      <c r="A112">
        <v>55</v>
      </c>
      <c r="B112">
        <v>3</v>
      </c>
      <c r="C112">
        <v>0</v>
      </c>
      <c r="D112">
        <v>3</v>
      </c>
      <c r="E112">
        <v>6.8646500000000001</v>
      </c>
      <c r="F112" t="s">
        <v>242</v>
      </c>
    </row>
    <row r="113" spans="1:6">
      <c r="A113">
        <v>57</v>
      </c>
      <c r="B113">
        <v>3</v>
      </c>
      <c r="C113">
        <v>1</v>
      </c>
      <c r="D113">
        <v>2</v>
      </c>
      <c r="E113">
        <v>0</v>
      </c>
      <c r="F113" t="s">
        <v>988</v>
      </c>
    </row>
    <row r="114" spans="1:6">
      <c r="A114">
        <v>59</v>
      </c>
      <c r="B114">
        <v>3</v>
      </c>
      <c r="C114">
        <v>3</v>
      </c>
      <c r="D114">
        <v>0</v>
      </c>
      <c r="E114">
        <v>2.7808799999999998</v>
      </c>
      <c r="F114" t="s">
        <v>119</v>
      </c>
    </row>
    <row r="116" spans="1:6">
      <c r="A116" s="27" t="s">
        <v>116</v>
      </c>
      <c r="B116" s="27"/>
      <c r="C116" s="27"/>
      <c r="D116" s="27"/>
      <c r="E116" s="27"/>
      <c r="F116" s="27"/>
    </row>
    <row r="117" spans="1:6">
      <c r="A117" s="27" t="s">
        <v>21</v>
      </c>
      <c r="B117" s="27" t="s">
        <v>22</v>
      </c>
      <c r="C117" s="27" t="s">
        <v>23</v>
      </c>
      <c r="D117" s="27" t="s">
        <v>24</v>
      </c>
      <c r="E117" s="27" t="s">
        <v>25</v>
      </c>
      <c r="F117" s="27" t="s">
        <v>26</v>
      </c>
    </row>
    <row r="118" spans="1:6">
      <c r="A118">
        <v>4</v>
      </c>
      <c r="B118">
        <v>14</v>
      </c>
      <c r="C118">
        <v>0</v>
      </c>
      <c r="D118">
        <v>14</v>
      </c>
      <c r="E118">
        <v>16.123049999999999</v>
      </c>
      <c r="F118" t="s">
        <v>970</v>
      </c>
    </row>
    <row r="119" spans="1:6">
      <c r="A119">
        <v>6</v>
      </c>
      <c r="B119">
        <v>8</v>
      </c>
      <c r="C119">
        <v>3</v>
      </c>
      <c r="D119">
        <v>5</v>
      </c>
      <c r="E119">
        <v>9.3156999999999996</v>
      </c>
      <c r="F119" t="s">
        <v>4</v>
      </c>
    </row>
    <row r="120" spans="1:6">
      <c r="A120">
        <v>11</v>
      </c>
      <c r="B120">
        <v>4</v>
      </c>
      <c r="C120">
        <v>2</v>
      </c>
      <c r="D120">
        <v>2</v>
      </c>
      <c r="E120">
        <v>6.0210800000000004</v>
      </c>
      <c r="F120" t="s">
        <v>54</v>
      </c>
    </row>
    <row r="121" spans="1:6">
      <c r="A121">
        <v>13</v>
      </c>
      <c r="B121">
        <v>4</v>
      </c>
      <c r="C121">
        <v>2</v>
      </c>
      <c r="D121">
        <v>2</v>
      </c>
      <c r="E121">
        <v>12.3157</v>
      </c>
      <c r="F121" t="s">
        <v>968</v>
      </c>
    </row>
    <row r="122" spans="1:6">
      <c r="A122">
        <v>15</v>
      </c>
      <c r="B122">
        <v>3</v>
      </c>
      <c r="C122">
        <v>1</v>
      </c>
      <c r="D122">
        <v>2</v>
      </c>
      <c r="E122">
        <v>10.20022</v>
      </c>
      <c r="F122" t="s">
        <v>302</v>
      </c>
    </row>
    <row r="123" spans="1:6">
      <c r="A123">
        <v>16</v>
      </c>
      <c r="B123">
        <v>3</v>
      </c>
      <c r="C123">
        <v>2</v>
      </c>
      <c r="D123">
        <v>1</v>
      </c>
      <c r="E123">
        <v>0</v>
      </c>
      <c r="F123" t="s">
        <v>989</v>
      </c>
    </row>
    <row r="124" spans="1:6">
      <c r="A124">
        <v>17</v>
      </c>
      <c r="B124">
        <v>3</v>
      </c>
      <c r="C124">
        <v>2</v>
      </c>
      <c r="D124">
        <v>1</v>
      </c>
      <c r="E124">
        <v>9.3771000000000004</v>
      </c>
      <c r="F124" t="s">
        <v>990</v>
      </c>
    </row>
    <row r="125" spans="1:6">
      <c r="A125">
        <v>20</v>
      </c>
      <c r="B125">
        <v>3</v>
      </c>
      <c r="C125">
        <v>2</v>
      </c>
      <c r="D125">
        <v>1</v>
      </c>
      <c r="E125">
        <v>13.90066</v>
      </c>
      <c r="F125" t="s">
        <v>991</v>
      </c>
    </row>
    <row r="126" spans="1:6">
      <c r="A126">
        <v>21</v>
      </c>
      <c r="B126">
        <v>3</v>
      </c>
      <c r="C126">
        <v>3</v>
      </c>
      <c r="D126">
        <v>0</v>
      </c>
      <c r="E126">
        <v>9.3771000000000004</v>
      </c>
      <c r="F126" t="s">
        <v>992</v>
      </c>
    </row>
    <row r="128" spans="1:6">
      <c r="A128" s="27" t="s">
        <v>215</v>
      </c>
      <c r="B128" s="27"/>
      <c r="C128" s="27"/>
      <c r="D128" s="27"/>
      <c r="E128" s="27"/>
      <c r="F128" s="27"/>
    </row>
    <row r="129" spans="1:6">
      <c r="A129" s="27" t="s">
        <v>21</v>
      </c>
      <c r="B129" s="27" t="s">
        <v>22</v>
      </c>
      <c r="C129" s="27" t="s">
        <v>23</v>
      </c>
      <c r="D129" s="27" t="s">
        <v>24</v>
      </c>
      <c r="E129" s="27" t="s">
        <v>25</v>
      </c>
      <c r="F129" s="27" t="s">
        <v>26</v>
      </c>
    </row>
    <row r="130" spans="1:6">
      <c r="A130">
        <v>4</v>
      </c>
      <c r="B130">
        <v>6</v>
      </c>
      <c r="C130">
        <v>3</v>
      </c>
      <c r="D130">
        <v>3</v>
      </c>
      <c r="E130">
        <v>11.91131</v>
      </c>
      <c r="F130" t="s">
        <v>993</v>
      </c>
    </row>
    <row r="131" spans="1:6">
      <c r="A131">
        <v>7</v>
      </c>
      <c r="B131">
        <v>4</v>
      </c>
      <c r="C131">
        <v>3</v>
      </c>
      <c r="D131">
        <v>1</v>
      </c>
      <c r="E131">
        <v>5.23888</v>
      </c>
      <c r="F131" t="s">
        <v>81</v>
      </c>
    </row>
    <row r="132" spans="1:6">
      <c r="A132">
        <v>8</v>
      </c>
      <c r="B132">
        <v>3</v>
      </c>
      <c r="C132">
        <v>1</v>
      </c>
      <c r="D132">
        <v>2</v>
      </c>
      <c r="E132">
        <v>10.32635</v>
      </c>
      <c r="F132" t="s">
        <v>8</v>
      </c>
    </row>
    <row r="133" spans="1:6">
      <c r="A133">
        <v>10</v>
      </c>
      <c r="B133">
        <v>3</v>
      </c>
      <c r="C133">
        <v>0</v>
      </c>
      <c r="D133">
        <v>3</v>
      </c>
      <c r="E133">
        <v>11.496270000000001</v>
      </c>
      <c r="F133" t="s">
        <v>994</v>
      </c>
    </row>
    <row r="135" spans="1:6">
      <c r="A135" s="27" t="s">
        <v>20</v>
      </c>
      <c r="B135" s="27"/>
      <c r="C135" s="27"/>
      <c r="D135" s="27"/>
      <c r="E135" s="27"/>
      <c r="F135" s="27"/>
    </row>
    <row r="136" spans="1:6">
      <c r="A136" s="27" t="s">
        <v>21</v>
      </c>
      <c r="B136" s="27" t="s">
        <v>22</v>
      </c>
      <c r="C136" s="27" t="s">
        <v>23</v>
      </c>
      <c r="D136" s="27" t="s">
        <v>24</v>
      </c>
      <c r="E136" s="27" t="s">
        <v>25</v>
      </c>
      <c r="F136" s="27" t="s">
        <v>26</v>
      </c>
    </row>
    <row r="137" spans="1:6">
      <c r="A137">
        <v>1</v>
      </c>
      <c r="B137">
        <v>22</v>
      </c>
      <c r="C137">
        <v>6</v>
      </c>
      <c r="D137">
        <v>16</v>
      </c>
      <c r="E137">
        <v>9.5708500000000001</v>
      </c>
      <c r="F137" t="s">
        <v>6</v>
      </c>
    </row>
    <row r="138" spans="1:6">
      <c r="A138">
        <v>8</v>
      </c>
      <c r="B138">
        <v>5</v>
      </c>
      <c r="C138">
        <v>3</v>
      </c>
      <c r="D138">
        <v>2</v>
      </c>
      <c r="E138">
        <v>0</v>
      </c>
      <c r="F138" t="s">
        <v>995</v>
      </c>
    </row>
    <row r="139" spans="1:6">
      <c r="A139">
        <v>11</v>
      </c>
      <c r="B139">
        <v>4</v>
      </c>
      <c r="C139">
        <v>2</v>
      </c>
      <c r="D139">
        <v>2</v>
      </c>
      <c r="E139">
        <v>12.8796</v>
      </c>
      <c r="F139" t="s">
        <v>996</v>
      </c>
    </row>
    <row r="140" spans="1:6">
      <c r="A140">
        <v>12</v>
      </c>
      <c r="B140">
        <v>4</v>
      </c>
      <c r="C140">
        <v>2</v>
      </c>
      <c r="D140">
        <v>2</v>
      </c>
      <c r="E140">
        <v>7.2071699999999996</v>
      </c>
      <c r="F140" t="s">
        <v>208</v>
      </c>
    </row>
    <row r="141" spans="1:6">
      <c r="A141">
        <v>18</v>
      </c>
      <c r="B141">
        <v>3</v>
      </c>
      <c r="C141">
        <v>0</v>
      </c>
      <c r="D141">
        <v>3</v>
      </c>
      <c r="E141">
        <v>8.3352799999999991</v>
      </c>
      <c r="F141" t="s">
        <v>12</v>
      </c>
    </row>
    <row r="142" spans="1:6">
      <c r="A142">
        <v>20</v>
      </c>
      <c r="B142">
        <v>3</v>
      </c>
      <c r="C142">
        <v>2</v>
      </c>
      <c r="D142">
        <v>1</v>
      </c>
      <c r="E142">
        <v>0</v>
      </c>
      <c r="F142" t="s">
        <v>997</v>
      </c>
    </row>
    <row r="144" spans="1:6">
      <c r="A144" s="27" t="s">
        <v>30</v>
      </c>
      <c r="B144" s="27"/>
      <c r="C144" s="27"/>
      <c r="D144" s="27"/>
      <c r="E144" s="27"/>
      <c r="F144" s="27"/>
    </row>
    <row r="145" spans="1:6">
      <c r="A145" s="27" t="s">
        <v>21</v>
      </c>
      <c r="B145" s="27" t="s">
        <v>22</v>
      </c>
      <c r="C145" s="27" t="s">
        <v>23</v>
      </c>
      <c r="D145" s="27" t="s">
        <v>24</v>
      </c>
      <c r="E145" s="27" t="s">
        <v>25</v>
      </c>
      <c r="F145" s="27" t="s">
        <v>26</v>
      </c>
    </row>
    <row r="146" spans="1:6">
      <c r="A146">
        <v>13</v>
      </c>
      <c r="B146">
        <v>18</v>
      </c>
      <c r="C146">
        <v>16</v>
      </c>
      <c r="D146">
        <v>2</v>
      </c>
      <c r="E146">
        <v>6.73644</v>
      </c>
      <c r="F146" t="s">
        <v>56</v>
      </c>
    </row>
    <row r="147" spans="1:6">
      <c r="A147">
        <v>24</v>
      </c>
      <c r="B147">
        <v>11</v>
      </c>
      <c r="C147">
        <v>3</v>
      </c>
      <c r="D147">
        <v>8</v>
      </c>
      <c r="E147">
        <v>9.4853799999999993</v>
      </c>
      <c r="F147" t="s">
        <v>362</v>
      </c>
    </row>
    <row r="148" spans="1:6">
      <c r="A148">
        <v>28</v>
      </c>
      <c r="B148">
        <v>10</v>
      </c>
      <c r="C148">
        <v>10</v>
      </c>
      <c r="D148">
        <v>0</v>
      </c>
      <c r="E148">
        <v>8.9693699999999996</v>
      </c>
      <c r="F148" t="s">
        <v>738</v>
      </c>
    </row>
    <row r="149" spans="1:6">
      <c r="A149">
        <v>33</v>
      </c>
      <c r="B149">
        <v>9</v>
      </c>
      <c r="C149">
        <v>5</v>
      </c>
      <c r="D149">
        <v>4</v>
      </c>
      <c r="E149">
        <v>4.3329300000000002</v>
      </c>
      <c r="F149" t="s">
        <v>132</v>
      </c>
    </row>
    <row r="150" spans="1:6">
      <c r="A150">
        <v>36</v>
      </c>
      <c r="B150">
        <v>8</v>
      </c>
      <c r="C150">
        <v>8</v>
      </c>
      <c r="D150">
        <v>0</v>
      </c>
      <c r="E150">
        <v>0</v>
      </c>
      <c r="F150" t="s">
        <v>998</v>
      </c>
    </row>
    <row r="151" spans="1:6">
      <c r="A151">
        <v>37</v>
      </c>
      <c r="B151">
        <v>8</v>
      </c>
      <c r="C151">
        <v>5</v>
      </c>
      <c r="D151">
        <v>3</v>
      </c>
      <c r="E151">
        <v>5.5023900000000001</v>
      </c>
      <c r="F151" t="s">
        <v>129</v>
      </c>
    </row>
    <row r="152" spans="1:6">
      <c r="A152">
        <v>39</v>
      </c>
      <c r="B152">
        <v>7</v>
      </c>
      <c r="C152">
        <v>2</v>
      </c>
      <c r="D152">
        <v>5</v>
      </c>
      <c r="E152">
        <v>4.3350600000000004</v>
      </c>
      <c r="F152" t="s">
        <v>68</v>
      </c>
    </row>
    <row r="153" spans="1:6">
      <c r="A153">
        <v>40</v>
      </c>
      <c r="B153">
        <v>7</v>
      </c>
      <c r="C153">
        <v>3</v>
      </c>
      <c r="D153">
        <v>4</v>
      </c>
      <c r="E153">
        <v>6.2725900000000001</v>
      </c>
      <c r="F153" t="s">
        <v>48</v>
      </c>
    </row>
    <row r="154" spans="1:6">
      <c r="A154">
        <v>42</v>
      </c>
      <c r="B154">
        <v>7</v>
      </c>
      <c r="C154">
        <v>5</v>
      </c>
      <c r="D154">
        <v>2</v>
      </c>
      <c r="E154">
        <v>5.04671</v>
      </c>
      <c r="F154" t="s">
        <v>39</v>
      </c>
    </row>
    <row r="155" spans="1:6">
      <c r="A155">
        <v>46</v>
      </c>
      <c r="B155">
        <v>6</v>
      </c>
      <c r="C155">
        <v>3</v>
      </c>
      <c r="D155">
        <v>3</v>
      </c>
      <c r="E155">
        <v>6.2049200000000004</v>
      </c>
      <c r="F155" t="s">
        <v>999</v>
      </c>
    </row>
    <row r="156" spans="1:6">
      <c r="A156">
        <v>47</v>
      </c>
      <c r="B156">
        <v>6</v>
      </c>
      <c r="C156">
        <v>4</v>
      </c>
      <c r="D156">
        <v>2</v>
      </c>
      <c r="E156">
        <v>4.24634</v>
      </c>
      <c r="F156" t="s">
        <v>495</v>
      </c>
    </row>
    <row r="157" spans="1:6">
      <c r="A157">
        <v>48</v>
      </c>
      <c r="B157">
        <v>6</v>
      </c>
      <c r="C157">
        <v>0</v>
      </c>
      <c r="D157">
        <v>6</v>
      </c>
      <c r="E157">
        <v>8.2324000000000002</v>
      </c>
      <c r="F157" t="s">
        <v>57</v>
      </c>
    </row>
    <row r="158" spans="1:6">
      <c r="A158">
        <v>52</v>
      </c>
      <c r="B158">
        <v>5</v>
      </c>
      <c r="C158">
        <v>2</v>
      </c>
      <c r="D158">
        <v>3</v>
      </c>
      <c r="E158">
        <v>7.5823400000000003</v>
      </c>
      <c r="F158" t="s">
        <v>1000</v>
      </c>
    </row>
    <row r="159" spans="1:6">
      <c r="A159">
        <v>53</v>
      </c>
      <c r="B159">
        <v>5</v>
      </c>
      <c r="C159">
        <v>4</v>
      </c>
      <c r="D159">
        <v>1</v>
      </c>
      <c r="E159">
        <v>8.0848499999999994</v>
      </c>
      <c r="F159" t="s">
        <v>1001</v>
      </c>
    </row>
    <row r="160" spans="1:6">
      <c r="A160">
        <v>55</v>
      </c>
      <c r="B160">
        <v>5</v>
      </c>
      <c r="C160">
        <v>5</v>
      </c>
      <c r="D160">
        <v>0</v>
      </c>
      <c r="E160">
        <v>7.9693699999999996</v>
      </c>
      <c r="F160" t="s">
        <v>491</v>
      </c>
    </row>
    <row r="161" spans="1:6">
      <c r="A161">
        <v>56</v>
      </c>
      <c r="B161">
        <v>5</v>
      </c>
      <c r="C161">
        <v>3</v>
      </c>
      <c r="D161">
        <v>2</v>
      </c>
      <c r="E161">
        <v>3.3751899999999999</v>
      </c>
      <c r="F161" t="s">
        <v>54</v>
      </c>
    </row>
    <row r="162" spans="1:6">
      <c r="A162">
        <v>57</v>
      </c>
      <c r="B162">
        <v>5</v>
      </c>
      <c r="C162">
        <v>1</v>
      </c>
      <c r="D162">
        <v>4</v>
      </c>
      <c r="E162">
        <v>6.3844099999999999</v>
      </c>
      <c r="F162" t="s">
        <v>245</v>
      </c>
    </row>
    <row r="163" spans="1:6">
      <c r="A163">
        <v>58</v>
      </c>
      <c r="B163">
        <v>5</v>
      </c>
      <c r="C163">
        <v>2</v>
      </c>
      <c r="D163">
        <v>3</v>
      </c>
      <c r="E163">
        <v>6.8624499999999999</v>
      </c>
      <c r="F163" t="s">
        <v>288</v>
      </c>
    </row>
    <row r="164" spans="1:6">
      <c r="A164">
        <v>59</v>
      </c>
      <c r="B164">
        <v>5</v>
      </c>
      <c r="C164">
        <v>2</v>
      </c>
      <c r="D164">
        <v>3</v>
      </c>
      <c r="E164">
        <v>5.4218799999999998</v>
      </c>
      <c r="F164" t="s">
        <v>225</v>
      </c>
    </row>
    <row r="165" spans="1:6">
      <c r="A165">
        <v>63</v>
      </c>
      <c r="B165">
        <v>5</v>
      </c>
      <c r="C165">
        <v>3</v>
      </c>
      <c r="D165">
        <v>2</v>
      </c>
      <c r="E165">
        <v>5.1306500000000002</v>
      </c>
      <c r="F165" t="s">
        <v>140</v>
      </c>
    </row>
    <row r="166" spans="1:6">
      <c r="A166">
        <v>66</v>
      </c>
      <c r="B166">
        <v>4</v>
      </c>
      <c r="C166">
        <v>3</v>
      </c>
      <c r="D166">
        <v>1</v>
      </c>
      <c r="E166">
        <v>2.1482100000000002</v>
      </c>
      <c r="F166" t="s">
        <v>99</v>
      </c>
    </row>
    <row r="167" spans="1:6">
      <c r="A167">
        <v>67</v>
      </c>
      <c r="B167">
        <v>4</v>
      </c>
      <c r="C167">
        <v>3</v>
      </c>
      <c r="D167">
        <v>1</v>
      </c>
      <c r="E167">
        <v>4.5405199999999999</v>
      </c>
      <c r="F167" t="s">
        <v>187</v>
      </c>
    </row>
    <row r="168" spans="1:6">
      <c r="A168">
        <v>68</v>
      </c>
      <c r="B168">
        <v>4</v>
      </c>
      <c r="C168">
        <v>2</v>
      </c>
      <c r="D168">
        <v>2</v>
      </c>
      <c r="E168">
        <v>2.6754500000000001</v>
      </c>
      <c r="F168" t="s">
        <v>81</v>
      </c>
    </row>
    <row r="169" spans="1:6">
      <c r="A169">
        <v>72</v>
      </c>
      <c r="B169">
        <v>4</v>
      </c>
      <c r="C169">
        <v>3</v>
      </c>
      <c r="D169">
        <v>1</v>
      </c>
      <c r="E169">
        <v>5.7040199999999999</v>
      </c>
      <c r="F169" t="s">
        <v>197</v>
      </c>
    </row>
    <row r="170" spans="1:6">
      <c r="A170">
        <v>74</v>
      </c>
      <c r="B170">
        <v>4</v>
      </c>
      <c r="C170">
        <v>3</v>
      </c>
      <c r="D170">
        <v>1</v>
      </c>
      <c r="E170">
        <v>7.8884499999999997</v>
      </c>
      <c r="F170" t="s">
        <v>270</v>
      </c>
    </row>
    <row r="171" spans="1:6">
      <c r="A171">
        <v>75</v>
      </c>
      <c r="B171">
        <v>4</v>
      </c>
      <c r="C171">
        <v>1</v>
      </c>
      <c r="D171">
        <v>3</v>
      </c>
      <c r="E171">
        <v>5.0080299999999998</v>
      </c>
      <c r="F171" t="s">
        <v>370</v>
      </c>
    </row>
    <row r="172" spans="1:6">
      <c r="A172">
        <v>76</v>
      </c>
      <c r="B172">
        <v>4</v>
      </c>
      <c r="C172">
        <v>1</v>
      </c>
      <c r="D172">
        <v>3</v>
      </c>
      <c r="E172">
        <v>0</v>
      </c>
      <c r="F172" t="s">
        <v>1002</v>
      </c>
    </row>
    <row r="173" spans="1:6">
      <c r="A173">
        <v>78</v>
      </c>
      <c r="B173">
        <v>4</v>
      </c>
      <c r="C173">
        <v>2</v>
      </c>
      <c r="D173">
        <v>2</v>
      </c>
      <c r="E173">
        <v>6.7040199999999999</v>
      </c>
      <c r="F173" t="s">
        <v>746</v>
      </c>
    </row>
    <row r="174" spans="1:6">
      <c r="A174">
        <v>80</v>
      </c>
      <c r="B174">
        <v>4</v>
      </c>
      <c r="C174">
        <v>2</v>
      </c>
      <c r="D174">
        <v>2</v>
      </c>
      <c r="E174">
        <v>4.5277000000000003</v>
      </c>
      <c r="F174" t="s">
        <v>65</v>
      </c>
    </row>
    <row r="175" spans="1:6">
      <c r="A175">
        <v>81</v>
      </c>
      <c r="B175">
        <v>4</v>
      </c>
      <c r="C175">
        <v>0</v>
      </c>
      <c r="D175">
        <v>4</v>
      </c>
      <c r="E175">
        <v>7.8884499999999997</v>
      </c>
      <c r="F175" t="s">
        <v>1005</v>
      </c>
    </row>
    <row r="176" spans="1:6">
      <c r="A176">
        <v>83</v>
      </c>
      <c r="B176">
        <v>3</v>
      </c>
      <c r="C176">
        <v>3</v>
      </c>
      <c r="D176">
        <v>0</v>
      </c>
      <c r="E176">
        <v>6.4092799999999999</v>
      </c>
      <c r="F176" t="s">
        <v>169</v>
      </c>
    </row>
    <row r="177" spans="1:6">
      <c r="A177">
        <v>84</v>
      </c>
      <c r="B177">
        <v>3</v>
      </c>
      <c r="C177">
        <v>0</v>
      </c>
      <c r="D177">
        <v>3</v>
      </c>
      <c r="E177">
        <v>5.97865</v>
      </c>
      <c r="F177" t="s">
        <v>826</v>
      </c>
    </row>
    <row r="178" spans="1:6">
      <c r="A178">
        <v>86</v>
      </c>
      <c r="B178">
        <v>3</v>
      </c>
      <c r="C178">
        <v>0</v>
      </c>
      <c r="D178">
        <v>3</v>
      </c>
      <c r="E178">
        <v>3.8667500000000001</v>
      </c>
      <c r="F178" t="s">
        <v>247</v>
      </c>
    </row>
    <row r="179" spans="1:6">
      <c r="A179">
        <v>88</v>
      </c>
      <c r="B179">
        <v>3</v>
      </c>
      <c r="C179">
        <v>1</v>
      </c>
      <c r="D179">
        <v>2</v>
      </c>
      <c r="E179">
        <v>6.9328399999999997</v>
      </c>
      <c r="F179" t="s">
        <v>1006</v>
      </c>
    </row>
    <row r="180" spans="1:6">
      <c r="A180">
        <v>91</v>
      </c>
      <c r="B180">
        <v>3</v>
      </c>
      <c r="C180">
        <v>1</v>
      </c>
      <c r="D180">
        <v>2</v>
      </c>
      <c r="E180">
        <v>5.7233900000000002</v>
      </c>
      <c r="F180" t="s">
        <v>1007</v>
      </c>
    </row>
    <row r="181" spans="1:6">
      <c r="A181">
        <v>92</v>
      </c>
      <c r="B181">
        <v>3</v>
      </c>
      <c r="C181">
        <v>3</v>
      </c>
      <c r="D181">
        <v>0</v>
      </c>
      <c r="E181">
        <v>7.7629200000000003</v>
      </c>
      <c r="F181" t="s">
        <v>421</v>
      </c>
    </row>
    <row r="182" spans="1:6">
      <c r="A182">
        <v>94</v>
      </c>
      <c r="B182">
        <v>3</v>
      </c>
      <c r="C182">
        <v>0</v>
      </c>
      <c r="D182">
        <v>3</v>
      </c>
      <c r="E182">
        <v>6.0748600000000001</v>
      </c>
      <c r="F182" t="s">
        <v>236</v>
      </c>
    </row>
    <row r="183" spans="1:6">
      <c r="A183">
        <v>95</v>
      </c>
      <c r="B183">
        <v>3</v>
      </c>
      <c r="C183">
        <v>2</v>
      </c>
      <c r="D183">
        <v>1</v>
      </c>
      <c r="E183">
        <v>3.8560300000000001</v>
      </c>
      <c r="F183" t="s">
        <v>850</v>
      </c>
    </row>
    <row r="184" spans="1:6">
      <c r="A184">
        <v>96</v>
      </c>
      <c r="B184">
        <v>3</v>
      </c>
      <c r="C184">
        <v>2</v>
      </c>
      <c r="D184">
        <v>1</v>
      </c>
      <c r="E184">
        <v>6.4092799999999999</v>
      </c>
      <c r="F184" t="s">
        <v>1008</v>
      </c>
    </row>
    <row r="185" spans="1:6">
      <c r="A185">
        <v>97</v>
      </c>
      <c r="B185">
        <v>3</v>
      </c>
      <c r="C185">
        <v>1</v>
      </c>
      <c r="D185">
        <v>2</v>
      </c>
      <c r="E185">
        <v>4.62906</v>
      </c>
      <c r="F185" t="s">
        <v>36</v>
      </c>
    </row>
    <row r="186" spans="1:6">
      <c r="A186">
        <v>98</v>
      </c>
      <c r="B186">
        <v>3</v>
      </c>
      <c r="C186">
        <v>1</v>
      </c>
      <c r="D186">
        <v>2</v>
      </c>
      <c r="E186">
        <v>4.7430199999999996</v>
      </c>
      <c r="F186" t="s">
        <v>852</v>
      </c>
    </row>
    <row r="187" spans="1:6">
      <c r="A187">
        <v>100</v>
      </c>
      <c r="B187">
        <v>3</v>
      </c>
      <c r="C187">
        <v>3</v>
      </c>
      <c r="D187">
        <v>0</v>
      </c>
      <c r="E187">
        <v>7.34788</v>
      </c>
      <c r="F187" t="s">
        <v>1009</v>
      </c>
    </row>
    <row r="188" spans="1:6">
      <c r="A188">
        <v>101</v>
      </c>
      <c r="B188">
        <v>3</v>
      </c>
      <c r="C188">
        <v>3</v>
      </c>
      <c r="D188">
        <v>0</v>
      </c>
      <c r="E188">
        <v>5.5752899999999999</v>
      </c>
      <c r="F188" t="s">
        <v>855</v>
      </c>
    </row>
    <row r="189" spans="1:6">
      <c r="A189">
        <v>102</v>
      </c>
      <c r="B189">
        <v>3</v>
      </c>
      <c r="C189">
        <v>1</v>
      </c>
      <c r="D189">
        <v>2</v>
      </c>
      <c r="E189">
        <v>0</v>
      </c>
      <c r="F189" t="s">
        <v>1010</v>
      </c>
    </row>
    <row r="190" spans="1:6">
      <c r="A190">
        <v>103</v>
      </c>
      <c r="B190">
        <v>3</v>
      </c>
      <c r="C190">
        <v>1</v>
      </c>
      <c r="D190">
        <v>2</v>
      </c>
      <c r="E190">
        <v>8.9328400000000006</v>
      </c>
      <c r="F190" t="s">
        <v>1011</v>
      </c>
    </row>
    <row r="191" spans="1:6">
      <c r="A191">
        <v>104</v>
      </c>
      <c r="B191">
        <v>3</v>
      </c>
      <c r="C191">
        <v>2</v>
      </c>
      <c r="D191">
        <v>1</v>
      </c>
      <c r="E191">
        <v>7.4734100000000003</v>
      </c>
      <c r="F191" t="s">
        <v>1012</v>
      </c>
    </row>
    <row r="192" spans="1:6">
      <c r="A192">
        <v>105</v>
      </c>
      <c r="B192">
        <v>3</v>
      </c>
      <c r="C192">
        <v>2</v>
      </c>
      <c r="D192">
        <v>1</v>
      </c>
      <c r="E192">
        <v>6.4092799999999999</v>
      </c>
      <c r="F192" t="s">
        <v>1013</v>
      </c>
    </row>
    <row r="193" spans="1:6">
      <c r="A193">
        <v>106</v>
      </c>
      <c r="B193">
        <v>3</v>
      </c>
      <c r="C193">
        <v>3</v>
      </c>
      <c r="D193">
        <v>0</v>
      </c>
      <c r="E193">
        <v>9.34788</v>
      </c>
      <c r="F193" t="s">
        <v>368</v>
      </c>
    </row>
    <row r="194" spans="1:6">
      <c r="A194">
        <v>107</v>
      </c>
      <c r="B194">
        <v>3</v>
      </c>
      <c r="C194">
        <v>2</v>
      </c>
      <c r="D194">
        <v>1</v>
      </c>
      <c r="E194">
        <v>5.5065799999999996</v>
      </c>
      <c r="F194" t="s">
        <v>1014</v>
      </c>
    </row>
    <row r="195" spans="1:6">
      <c r="A195">
        <v>108</v>
      </c>
      <c r="B195">
        <v>3</v>
      </c>
      <c r="C195">
        <v>3</v>
      </c>
      <c r="D195">
        <v>0</v>
      </c>
      <c r="E195">
        <v>6.6109099999999996</v>
      </c>
      <c r="F195" t="s">
        <v>859</v>
      </c>
    </row>
    <row r="196" spans="1:6">
      <c r="A196">
        <v>109</v>
      </c>
      <c r="B196">
        <v>3</v>
      </c>
      <c r="C196">
        <v>3</v>
      </c>
      <c r="D196">
        <v>0</v>
      </c>
      <c r="E196">
        <v>3.7830900000000001</v>
      </c>
      <c r="F196" t="s">
        <v>33</v>
      </c>
    </row>
    <row r="197" spans="1:6">
      <c r="A197">
        <v>110</v>
      </c>
      <c r="B197">
        <v>3</v>
      </c>
      <c r="C197">
        <v>3</v>
      </c>
      <c r="D197">
        <v>0</v>
      </c>
      <c r="E197">
        <v>6.6109099999999996</v>
      </c>
      <c r="F197" t="s">
        <v>1015</v>
      </c>
    </row>
    <row r="198" spans="1:6">
      <c r="A198">
        <v>111</v>
      </c>
      <c r="B198">
        <v>3</v>
      </c>
      <c r="C198">
        <v>2</v>
      </c>
      <c r="D198">
        <v>1</v>
      </c>
      <c r="E198">
        <v>3.1190600000000002</v>
      </c>
      <c r="F198" t="s">
        <v>226</v>
      </c>
    </row>
    <row r="199" spans="1:6">
      <c r="A199">
        <v>112</v>
      </c>
      <c r="B199">
        <v>3</v>
      </c>
      <c r="C199">
        <v>2</v>
      </c>
      <c r="D199">
        <v>1</v>
      </c>
      <c r="E199">
        <v>4.1779500000000001</v>
      </c>
      <c r="F199" t="s">
        <v>133</v>
      </c>
    </row>
    <row r="200" spans="1:6">
      <c r="A200">
        <v>113</v>
      </c>
      <c r="B200">
        <v>3</v>
      </c>
      <c r="C200">
        <v>1</v>
      </c>
      <c r="D200">
        <v>2</v>
      </c>
      <c r="E200">
        <v>6.5405199999999999</v>
      </c>
      <c r="F200" t="s">
        <v>1016</v>
      </c>
    </row>
    <row r="201" spans="1:6">
      <c r="A201">
        <v>114</v>
      </c>
      <c r="B201">
        <v>3</v>
      </c>
      <c r="C201">
        <v>3</v>
      </c>
      <c r="D201">
        <v>0</v>
      </c>
      <c r="E201">
        <v>7.1254900000000001</v>
      </c>
      <c r="F201" t="s">
        <v>1017</v>
      </c>
    </row>
    <row r="202" spans="1:6">
      <c r="A202">
        <v>115</v>
      </c>
      <c r="B202">
        <v>3</v>
      </c>
      <c r="C202">
        <v>1</v>
      </c>
      <c r="D202">
        <v>2</v>
      </c>
      <c r="E202">
        <v>4.2324000000000002</v>
      </c>
      <c r="F202" t="s">
        <v>563</v>
      </c>
    </row>
    <row r="203" spans="1:6">
      <c r="A203">
        <v>117</v>
      </c>
      <c r="B203">
        <v>3</v>
      </c>
      <c r="C203">
        <v>2</v>
      </c>
      <c r="D203">
        <v>1</v>
      </c>
      <c r="E203">
        <v>0</v>
      </c>
      <c r="F203" t="s">
        <v>1018</v>
      </c>
    </row>
    <row r="204" spans="1:6">
      <c r="A204">
        <v>118</v>
      </c>
      <c r="B204">
        <v>3</v>
      </c>
      <c r="C204">
        <v>2</v>
      </c>
      <c r="D204">
        <v>1</v>
      </c>
      <c r="E204">
        <v>3.1779500000000001</v>
      </c>
      <c r="F204" t="s">
        <v>545</v>
      </c>
    </row>
    <row r="205" spans="1:6">
      <c r="A205">
        <v>119</v>
      </c>
      <c r="B205">
        <v>3</v>
      </c>
      <c r="C205">
        <v>3</v>
      </c>
      <c r="D205">
        <v>0</v>
      </c>
      <c r="E205">
        <v>0</v>
      </c>
      <c r="F205" t="s">
        <v>1019</v>
      </c>
    </row>
    <row r="206" spans="1:6">
      <c r="A206">
        <v>120</v>
      </c>
      <c r="B206">
        <v>3</v>
      </c>
      <c r="C206">
        <v>1</v>
      </c>
      <c r="D206">
        <v>2</v>
      </c>
      <c r="E206">
        <v>4.9328399999999997</v>
      </c>
      <c r="F206" t="s">
        <v>94</v>
      </c>
    </row>
    <row r="207" spans="1:6">
      <c r="A207">
        <v>121</v>
      </c>
      <c r="B207">
        <v>3</v>
      </c>
      <c r="C207">
        <v>0</v>
      </c>
      <c r="D207">
        <v>3</v>
      </c>
      <c r="E207">
        <v>7.9328399999999997</v>
      </c>
      <c r="F207" t="s">
        <v>257</v>
      </c>
    </row>
    <row r="208" spans="1:6">
      <c r="A208">
        <v>122</v>
      </c>
      <c r="B208">
        <v>3</v>
      </c>
      <c r="C208">
        <v>0</v>
      </c>
      <c r="D208">
        <v>3</v>
      </c>
      <c r="E208">
        <v>4.34788</v>
      </c>
      <c r="F208" t="s">
        <v>451</v>
      </c>
    </row>
    <row r="209" spans="1:6">
      <c r="A209">
        <v>123</v>
      </c>
      <c r="B209">
        <v>3</v>
      </c>
      <c r="C209">
        <v>2</v>
      </c>
      <c r="D209">
        <v>1</v>
      </c>
      <c r="E209">
        <v>1.1384300000000001</v>
      </c>
      <c r="F209" t="s">
        <v>66</v>
      </c>
    </row>
    <row r="210" spans="1:6">
      <c r="A210">
        <v>124</v>
      </c>
      <c r="B210">
        <v>3</v>
      </c>
      <c r="C210">
        <v>0</v>
      </c>
      <c r="D210">
        <v>3</v>
      </c>
      <c r="E210">
        <v>4.8884499999999997</v>
      </c>
      <c r="F210" t="s">
        <v>142</v>
      </c>
    </row>
    <row r="211" spans="1:6">
      <c r="A211">
        <v>126</v>
      </c>
      <c r="B211">
        <v>3</v>
      </c>
      <c r="C211">
        <v>1</v>
      </c>
      <c r="D211">
        <v>2</v>
      </c>
      <c r="E211">
        <v>0</v>
      </c>
      <c r="F211" t="s">
        <v>1020</v>
      </c>
    </row>
    <row r="213" spans="1:6">
      <c r="A213" s="27" t="s">
        <v>74</v>
      </c>
      <c r="B213" s="27"/>
      <c r="C213" s="27"/>
      <c r="D213" s="27"/>
      <c r="E213" s="27"/>
      <c r="F213" s="27"/>
    </row>
    <row r="214" spans="1:6">
      <c r="A214" s="27" t="s">
        <v>21</v>
      </c>
      <c r="B214" s="27" t="s">
        <v>22</v>
      </c>
      <c r="C214" s="27" t="s">
        <v>23</v>
      </c>
      <c r="D214" s="27" t="s">
        <v>24</v>
      </c>
      <c r="E214" s="27" t="s">
        <v>25</v>
      </c>
      <c r="F214" s="27" t="s">
        <v>26</v>
      </c>
    </row>
    <row r="215" spans="1:6">
      <c r="A215">
        <v>4</v>
      </c>
      <c r="B215">
        <v>4</v>
      </c>
      <c r="C215">
        <v>2</v>
      </c>
      <c r="D215">
        <v>2</v>
      </c>
      <c r="E215">
        <v>13.64827</v>
      </c>
      <c r="F215" t="s">
        <v>993</v>
      </c>
    </row>
    <row r="216" spans="1:6">
      <c r="A216">
        <v>8</v>
      </c>
      <c r="B216">
        <v>3</v>
      </c>
      <c r="C216">
        <v>2</v>
      </c>
      <c r="D216">
        <v>1</v>
      </c>
      <c r="E216">
        <v>10.32635</v>
      </c>
      <c r="F216" t="s">
        <v>7</v>
      </c>
    </row>
    <row r="217" spans="1:6">
      <c r="A217">
        <v>10</v>
      </c>
      <c r="B217">
        <v>3</v>
      </c>
      <c r="C217">
        <v>3</v>
      </c>
      <c r="D217">
        <v>0</v>
      </c>
      <c r="E217">
        <v>14.818199999999999</v>
      </c>
      <c r="F217" t="s">
        <v>1021</v>
      </c>
    </row>
    <row r="219" spans="1:6">
      <c r="A219" s="27" t="s">
        <v>114</v>
      </c>
      <c r="B219" s="27"/>
      <c r="C219" s="27"/>
      <c r="D219" s="27"/>
      <c r="E219" s="27"/>
      <c r="F219" s="27"/>
    </row>
    <row r="220" spans="1:6">
      <c r="A220" s="27" t="s">
        <v>21</v>
      </c>
      <c r="B220" s="27" t="s">
        <v>22</v>
      </c>
      <c r="C220" s="27" t="s">
        <v>23</v>
      </c>
      <c r="D220" s="27" t="s">
        <v>24</v>
      </c>
      <c r="E220" s="27" t="s">
        <v>25</v>
      </c>
      <c r="F220" s="27" t="s">
        <v>26</v>
      </c>
    </row>
    <row r="221" spans="1:6">
      <c r="A221">
        <v>5</v>
      </c>
      <c r="B221">
        <v>22</v>
      </c>
      <c r="C221">
        <v>16</v>
      </c>
      <c r="D221">
        <v>6</v>
      </c>
      <c r="E221">
        <v>9.5708500000000001</v>
      </c>
      <c r="F221" t="s">
        <v>5</v>
      </c>
    </row>
    <row r="222" spans="1:6">
      <c r="A222">
        <v>9</v>
      </c>
      <c r="B222">
        <v>14</v>
      </c>
      <c r="C222">
        <v>11</v>
      </c>
      <c r="D222">
        <v>3</v>
      </c>
      <c r="E222">
        <v>0</v>
      </c>
      <c r="F222" t="s">
        <v>995</v>
      </c>
    </row>
    <row r="223" spans="1:6">
      <c r="A223">
        <v>10</v>
      </c>
      <c r="B223">
        <v>12</v>
      </c>
      <c r="C223">
        <v>12</v>
      </c>
      <c r="D223">
        <v>0</v>
      </c>
      <c r="E223">
        <v>6.3372999999999999</v>
      </c>
      <c r="F223" t="s">
        <v>539</v>
      </c>
    </row>
    <row r="224" spans="1:6">
      <c r="A224">
        <v>17</v>
      </c>
      <c r="B224">
        <v>7</v>
      </c>
      <c r="C224">
        <v>7</v>
      </c>
      <c r="D224">
        <v>0</v>
      </c>
      <c r="E224">
        <v>8.9187700000000003</v>
      </c>
      <c r="F224" t="s">
        <v>689</v>
      </c>
    </row>
    <row r="225" spans="1:6">
      <c r="A225">
        <v>18</v>
      </c>
      <c r="B225">
        <v>7</v>
      </c>
      <c r="C225">
        <v>6</v>
      </c>
      <c r="D225">
        <v>1</v>
      </c>
      <c r="E225">
        <v>3.6479200000000001</v>
      </c>
      <c r="F225" t="s">
        <v>66</v>
      </c>
    </row>
    <row r="226" spans="1:6">
      <c r="A226">
        <v>19</v>
      </c>
      <c r="B226">
        <v>6</v>
      </c>
      <c r="C226">
        <v>5</v>
      </c>
      <c r="D226">
        <v>1</v>
      </c>
      <c r="E226">
        <v>11.219939999999999</v>
      </c>
      <c r="F226" t="s">
        <v>973</v>
      </c>
    </row>
    <row r="227" spans="1:6">
      <c r="A227">
        <v>20</v>
      </c>
      <c r="B227">
        <v>5</v>
      </c>
      <c r="C227">
        <v>2</v>
      </c>
      <c r="D227">
        <v>3</v>
      </c>
      <c r="E227">
        <v>9.2564700000000002</v>
      </c>
      <c r="F227" t="s">
        <v>302</v>
      </c>
    </row>
    <row r="228" spans="1:6">
      <c r="A228">
        <v>21</v>
      </c>
      <c r="B228">
        <v>5</v>
      </c>
      <c r="C228">
        <v>4</v>
      </c>
      <c r="D228">
        <v>1</v>
      </c>
      <c r="E228">
        <v>3.7572299999999998</v>
      </c>
      <c r="F228" t="s">
        <v>99</v>
      </c>
    </row>
    <row r="229" spans="1:6">
      <c r="A229">
        <v>25</v>
      </c>
      <c r="B229">
        <v>5</v>
      </c>
      <c r="C229">
        <v>1</v>
      </c>
      <c r="D229">
        <v>4</v>
      </c>
      <c r="E229">
        <v>7.8276199999999996</v>
      </c>
      <c r="F229" t="s">
        <v>12</v>
      </c>
    </row>
    <row r="230" spans="1:6">
      <c r="A230">
        <v>28</v>
      </c>
      <c r="B230">
        <v>4</v>
      </c>
      <c r="C230">
        <v>0</v>
      </c>
      <c r="D230">
        <v>4</v>
      </c>
      <c r="E230">
        <v>6.8276199999999996</v>
      </c>
      <c r="F230" t="s">
        <v>959</v>
      </c>
    </row>
    <row r="231" spans="1:6">
      <c r="A231">
        <v>30</v>
      </c>
      <c r="B231">
        <v>4</v>
      </c>
      <c r="C231">
        <v>1</v>
      </c>
      <c r="D231">
        <v>3</v>
      </c>
      <c r="E231">
        <v>5.55816</v>
      </c>
      <c r="F231" t="s">
        <v>850</v>
      </c>
    </row>
    <row r="232" spans="1:6">
      <c r="A232">
        <v>31</v>
      </c>
      <c r="B232">
        <v>4</v>
      </c>
      <c r="C232">
        <v>0</v>
      </c>
      <c r="D232">
        <v>4</v>
      </c>
      <c r="E232">
        <v>7.20871</v>
      </c>
      <c r="F232" t="s">
        <v>90</v>
      </c>
    </row>
    <row r="233" spans="1:6">
      <c r="A233">
        <v>35</v>
      </c>
      <c r="B233">
        <v>4</v>
      </c>
      <c r="C233">
        <v>0</v>
      </c>
      <c r="D233">
        <v>4</v>
      </c>
      <c r="E233">
        <v>5.6691900000000004</v>
      </c>
      <c r="F233" t="s">
        <v>137</v>
      </c>
    </row>
    <row r="234" spans="1:6">
      <c r="A234">
        <v>37</v>
      </c>
      <c r="B234">
        <v>4</v>
      </c>
      <c r="C234">
        <v>2</v>
      </c>
      <c r="D234">
        <v>2</v>
      </c>
      <c r="E234">
        <v>0</v>
      </c>
      <c r="F234" t="s">
        <v>997</v>
      </c>
    </row>
    <row r="235" spans="1:6">
      <c r="A235">
        <v>40</v>
      </c>
      <c r="B235">
        <v>3</v>
      </c>
      <c r="C235">
        <v>1</v>
      </c>
      <c r="D235">
        <v>2</v>
      </c>
      <c r="E235">
        <v>0</v>
      </c>
      <c r="F235" t="s">
        <v>998</v>
      </c>
    </row>
    <row r="236" spans="1:6">
      <c r="A236">
        <v>41</v>
      </c>
      <c r="B236">
        <v>3</v>
      </c>
      <c r="C236">
        <v>1</v>
      </c>
      <c r="D236">
        <v>2</v>
      </c>
      <c r="E236">
        <v>5.4784699999999997</v>
      </c>
      <c r="F236" t="s">
        <v>71</v>
      </c>
    </row>
    <row r="237" spans="1:6">
      <c r="A237">
        <v>42</v>
      </c>
      <c r="B237">
        <v>3</v>
      </c>
      <c r="C237">
        <v>0</v>
      </c>
      <c r="D237">
        <v>3</v>
      </c>
      <c r="E237">
        <v>4.5056900000000004</v>
      </c>
      <c r="F237" t="s">
        <v>1022</v>
      </c>
    </row>
    <row r="238" spans="1:6">
      <c r="A238">
        <v>43</v>
      </c>
      <c r="B238">
        <v>3</v>
      </c>
      <c r="C238">
        <v>1</v>
      </c>
      <c r="D238">
        <v>2</v>
      </c>
      <c r="E238">
        <v>6.4920200000000001</v>
      </c>
      <c r="F238" t="s">
        <v>252</v>
      </c>
    </row>
    <row r="239" spans="1:6">
      <c r="A239">
        <v>44</v>
      </c>
      <c r="B239">
        <v>3</v>
      </c>
      <c r="C239">
        <v>1</v>
      </c>
      <c r="D239">
        <v>2</v>
      </c>
      <c r="E239">
        <v>5.3744500000000004</v>
      </c>
      <c r="F239" t="s">
        <v>129</v>
      </c>
    </row>
    <row r="240" spans="1:6">
      <c r="A240">
        <v>46</v>
      </c>
      <c r="B240">
        <v>3</v>
      </c>
      <c r="C240">
        <v>1</v>
      </c>
      <c r="D240">
        <v>2</v>
      </c>
      <c r="E240">
        <v>5.7770000000000001</v>
      </c>
      <c r="F240" t="s">
        <v>101</v>
      </c>
    </row>
    <row r="241" spans="1:6">
      <c r="A241">
        <v>47</v>
      </c>
      <c r="B241">
        <v>3</v>
      </c>
      <c r="C241">
        <v>3</v>
      </c>
      <c r="D241">
        <v>0</v>
      </c>
      <c r="E241">
        <v>5.1865199999999998</v>
      </c>
      <c r="F241" t="s">
        <v>53</v>
      </c>
    </row>
    <row r="242" spans="1:6">
      <c r="A242">
        <v>51</v>
      </c>
      <c r="B242">
        <v>3</v>
      </c>
      <c r="C242">
        <v>0</v>
      </c>
      <c r="D242">
        <v>3</v>
      </c>
      <c r="E242">
        <v>6.4650499999999997</v>
      </c>
      <c r="F242" t="s">
        <v>1023</v>
      </c>
    </row>
    <row r="243" spans="1:6">
      <c r="A243">
        <v>54</v>
      </c>
      <c r="B243">
        <v>3</v>
      </c>
      <c r="C243">
        <v>2</v>
      </c>
      <c r="D243">
        <v>1</v>
      </c>
      <c r="E243">
        <v>4.43858</v>
      </c>
      <c r="F243" t="s">
        <v>131</v>
      </c>
    </row>
    <row r="244" spans="1:6">
      <c r="A244">
        <v>55</v>
      </c>
      <c r="B244">
        <v>3</v>
      </c>
      <c r="C244">
        <v>2</v>
      </c>
      <c r="D244">
        <v>1</v>
      </c>
      <c r="E244">
        <v>7.4125899999999998</v>
      </c>
      <c r="F244" t="s">
        <v>111</v>
      </c>
    </row>
    <row r="245" spans="1:6">
      <c r="A245">
        <v>59</v>
      </c>
      <c r="B245">
        <v>3</v>
      </c>
      <c r="C245">
        <v>3</v>
      </c>
      <c r="D245">
        <v>0</v>
      </c>
      <c r="E245">
        <v>5.65008</v>
      </c>
      <c r="F245" t="s">
        <v>298</v>
      </c>
    </row>
    <row r="246" spans="1:6">
      <c r="A246">
        <v>60</v>
      </c>
      <c r="B246">
        <v>3</v>
      </c>
      <c r="C246">
        <v>1</v>
      </c>
      <c r="D246">
        <v>2</v>
      </c>
      <c r="E246">
        <v>6.4125899999999998</v>
      </c>
      <c r="F246" t="s">
        <v>157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189" workbookViewId="0">
      <selection activeCell="K219" sqref="K219"/>
    </sheetView>
  </sheetViews>
  <sheetFormatPr baseColWidth="10" defaultColWidth="8.83203125" defaultRowHeight="14" x14ac:dyDescent="0"/>
  <sheetData>
    <row r="1" spans="1:6">
      <c r="A1" s="27" t="s">
        <v>27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5</v>
      </c>
      <c r="B3">
        <v>5</v>
      </c>
      <c r="C3">
        <v>4</v>
      </c>
      <c r="D3">
        <v>1</v>
      </c>
      <c r="E3">
        <v>7.8276199999999996</v>
      </c>
      <c r="F3" t="s">
        <v>6</v>
      </c>
    </row>
    <row r="4" spans="1:6">
      <c r="A4">
        <v>13</v>
      </c>
      <c r="B4">
        <v>3</v>
      </c>
      <c r="C4">
        <v>1</v>
      </c>
      <c r="D4">
        <v>2</v>
      </c>
      <c r="E4">
        <v>4.7450999999999999</v>
      </c>
      <c r="F4" t="s">
        <v>37</v>
      </c>
    </row>
    <row r="5" spans="1:6">
      <c r="A5">
        <v>14</v>
      </c>
      <c r="B5">
        <v>3</v>
      </c>
      <c r="C5">
        <v>3</v>
      </c>
      <c r="D5">
        <v>0</v>
      </c>
      <c r="E5">
        <v>8.3352799999999991</v>
      </c>
      <c r="F5" t="s">
        <v>5</v>
      </c>
    </row>
    <row r="7" spans="1:6">
      <c r="A7" s="27" t="s">
        <v>28</v>
      </c>
      <c r="B7" s="27"/>
      <c r="C7" s="27"/>
      <c r="D7" s="27"/>
      <c r="E7" s="27"/>
      <c r="F7" s="27"/>
    </row>
    <row r="8" spans="1:6">
      <c r="A8" s="27" t="s">
        <v>21</v>
      </c>
      <c r="B8" s="27" t="s">
        <v>22</v>
      </c>
      <c r="C8" s="27" t="s">
        <v>23</v>
      </c>
      <c r="D8" s="27" t="s">
        <v>24</v>
      </c>
      <c r="E8" s="27" t="s">
        <v>25</v>
      </c>
      <c r="F8" s="27" t="s">
        <v>26</v>
      </c>
    </row>
    <row r="9" spans="1:6">
      <c r="A9">
        <v>4</v>
      </c>
      <c r="B9">
        <v>19</v>
      </c>
      <c r="C9">
        <v>17</v>
      </c>
      <c r="D9">
        <v>2</v>
      </c>
      <c r="E9">
        <v>13.08123</v>
      </c>
      <c r="F9" t="s">
        <v>403</v>
      </c>
    </row>
    <row r="10" spans="1:6">
      <c r="A10">
        <v>12</v>
      </c>
      <c r="B10">
        <v>9</v>
      </c>
      <c r="C10">
        <v>0</v>
      </c>
      <c r="D10">
        <v>9</v>
      </c>
      <c r="E10">
        <v>11.6073</v>
      </c>
      <c r="F10" t="s">
        <v>356</v>
      </c>
    </row>
    <row r="11" spans="1:6">
      <c r="A11">
        <v>16</v>
      </c>
      <c r="B11">
        <v>6</v>
      </c>
      <c r="C11">
        <v>4</v>
      </c>
      <c r="D11">
        <v>2</v>
      </c>
      <c r="E11">
        <v>6.46652</v>
      </c>
      <c r="F11" t="s">
        <v>99</v>
      </c>
    </row>
    <row r="12" spans="1:6">
      <c r="A12">
        <v>17</v>
      </c>
      <c r="B12">
        <v>6</v>
      </c>
      <c r="C12">
        <v>1</v>
      </c>
      <c r="D12">
        <v>5</v>
      </c>
      <c r="E12">
        <v>7.8524200000000004</v>
      </c>
      <c r="F12" t="s">
        <v>226</v>
      </c>
    </row>
    <row r="13" spans="1:6">
      <c r="A13">
        <v>19</v>
      </c>
      <c r="B13">
        <v>6</v>
      </c>
      <c r="C13">
        <v>1</v>
      </c>
      <c r="D13">
        <v>5</v>
      </c>
      <c r="E13">
        <v>8.9937699999999996</v>
      </c>
      <c r="F13" t="s">
        <v>208</v>
      </c>
    </row>
    <row r="14" spans="1:6">
      <c r="A14">
        <v>20</v>
      </c>
      <c r="B14">
        <v>5</v>
      </c>
      <c r="C14">
        <v>1</v>
      </c>
      <c r="D14">
        <v>4</v>
      </c>
      <c r="E14">
        <v>6.2894199999999998</v>
      </c>
      <c r="F14" t="s">
        <v>37</v>
      </c>
    </row>
    <row r="15" spans="1:6">
      <c r="A15">
        <v>21</v>
      </c>
      <c r="B15">
        <v>4</v>
      </c>
      <c r="C15">
        <v>2</v>
      </c>
      <c r="D15">
        <v>2</v>
      </c>
      <c r="E15">
        <v>8.0151400000000006</v>
      </c>
      <c r="F15" t="s">
        <v>247</v>
      </c>
    </row>
    <row r="16" spans="1:6">
      <c r="A16">
        <v>23</v>
      </c>
      <c r="B16">
        <v>4</v>
      </c>
      <c r="C16">
        <v>2</v>
      </c>
      <c r="D16">
        <v>2</v>
      </c>
      <c r="E16">
        <v>8.77745</v>
      </c>
      <c r="F16" t="s">
        <v>36</v>
      </c>
    </row>
    <row r="17" spans="1:6">
      <c r="A17">
        <v>26</v>
      </c>
      <c r="B17">
        <v>4</v>
      </c>
      <c r="C17">
        <v>3</v>
      </c>
      <c r="D17">
        <v>1</v>
      </c>
      <c r="E17">
        <v>8.3807899999999993</v>
      </c>
      <c r="F17" t="s">
        <v>154</v>
      </c>
    </row>
    <row r="18" spans="1:6">
      <c r="A18">
        <v>29</v>
      </c>
      <c r="B18">
        <v>4</v>
      </c>
      <c r="C18">
        <v>4</v>
      </c>
      <c r="D18">
        <v>0</v>
      </c>
      <c r="E18">
        <v>13.08123</v>
      </c>
      <c r="F18" t="s">
        <v>341</v>
      </c>
    </row>
    <row r="19" spans="1:6">
      <c r="A19">
        <v>30</v>
      </c>
      <c r="B19">
        <v>4</v>
      </c>
      <c r="C19">
        <v>1</v>
      </c>
      <c r="D19">
        <v>3</v>
      </c>
      <c r="E19">
        <v>9.0812299999999997</v>
      </c>
      <c r="F19" t="s">
        <v>294</v>
      </c>
    </row>
    <row r="20" spans="1:6">
      <c r="A20">
        <v>36</v>
      </c>
      <c r="B20">
        <v>3</v>
      </c>
      <c r="C20">
        <v>3</v>
      </c>
      <c r="D20">
        <v>0</v>
      </c>
      <c r="E20">
        <v>0</v>
      </c>
      <c r="F20" t="s">
        <v>1025</v>
      </c>
    </row>
    <row r="21" spans="1:6">
      <c r="A21">
        <v>37</v>
      </c>
      <c r="B21">
        <v>3</v>
      </c>
      <c r="C21">
        <v>1</v>
      </c>
      <c r="D21">
        <v>2</v>
      </c>
      <c r="E21">
        <v>6.5420699999999998</v>
      </c>
      <c r="F21" t="s">
        <v>47</v>
      </c>
    </row>
    <row r="22" spans="1:6">
      <c r="A22">
        <v>38</v>
      </c>
      <c r="B22">
        <v>3</v>
      </c>
      <c r="C22">
        <v>3</v>
      </c>
      <c r="D22">
        <v>0</v>
      </c>
      <c r="E22">
        <v>6.8980100000000002</v>
      </c>
      <c r="F22" t="s">
        <v>909</v>
      </c>
    </row>
    <row r="23" spans="1:6">
      <c r="A23">
        <v>41</v>
      </c>
      <c r="B23">
        <v>3</v>
      </c>
      <c r="C23">
        <v>1</v>
      </c>
      <c r="D23">
        <v>2</v>
      </c>
      <c r="E23">
        <v>10.27388</v>
      </c>
      <c r="F23" t="s">
        <v>384</v>
      </c>
    </row>
    <row r="24" spans="1:6">
      <c r="A24">
        <v>42</v>
      </c>
      <c r="B24">
        <v>3</v>
      </c>
      <c r="C24">
        <v>2</v>
      </c>
      <c r="D24">
        <v>1</v>
      </c>
      <c r="E24">
        <v>14.6662</v>
      </c>
      <c r="F24" t="s">
        <v>1026</v>
      </c>
    </row>
    <row r="25" spans="1:6">
      <c r="A25">
        <v>44</v>
      </c>
      <c r="B25">
        <v>3</v>
      </c>
      <c r="C25">
        <v>1</v>
      </c>
      <c r="D25">
        <v>2</v>
      </c>
      <c r="E25">
        <v>8.9382800000000007</v>
      </c>
      <c r="F25" t="s">
        <v>252</v>
      </c>
    </row>
    <row r="26" spans="1:6">
      <c r="A26">
        <v>45</v>
      </c>
      <c r="B26">
        <v>3</v>
      </c>
      <c r="C26">
        <v>2</v>
      </c>
      <c r="D26">
        <v>1</v>
      </c>
      <c r="E26">
        <v>7.6001099999999999</v>
      </c>
      <c r="F26" t="s">
        <v>354</v>
      </c>
    </row>
    <row r="27" spans="1:6">
      <c r="A27">
        <v>48</v>
      </c>
      <c r="B27">
        <v>3</v>
      </c>
      <c r="C27">
        <v>2</v>
      </c>
      <c r="D27">
        <v>1</v>
      </c>
      <c r="E27">
        <v>9.7593099999999993</v>
      </c>
      <c r="F27" t="s">
        <v>687</v>
      </c>
    </row>
    <row r="29" spans="1:6">
      <c r="A29" s="27" t="s">
        <v>115</v>
      </c>
      <c r="B29" s="27"/>
      <c r="C29" s="27"/>
      <c r="D29" s="27"/>
      <c r="E29" s="27"/>
      <c r="F29" s="27"/>
    </row>
    <row r="30" spans="1:6">
      <c r="A30" s="27" t="s">
        <v>21</v>
      </c>
      <c r="B30" s="27" t="s">
        <v>22</v>
      </c>
      <c r="C30" s="27" t="s">
        <v>23</v>
      </c>
      <c r="D30" s="27" t="s">
        <v>24</v>
      </c>
      <c r="E30" s="27" t="s">
        <v>25</v>
      </c>
      <c r="F30" s="27" t="s">
        <v>26</v>
      </c>
    </row>
    <row r="31" spans="1:6">
      <c r="A31">
        <v>4</v>
      </c>
      <c r="B31">
        <v>11</v>
      </c>
      <c r="C31">
        <v>10</v>
      </c>
      <c r="D31">
        <v>1</v>
      </c>
      <c r="E31">
        <v>9.7751300000000008</v>
      </c>
      <c r="F31" t="s">
        <v>3</v>
      </c>
    </row>
    <row r="32" spans="1:6">
      <c r="A32">
        <v>8</v>
      </c>
      <c r="B32">
        <v>7</v>
      </c>
      <c r="C32">
        <v>4</v>
      </c>
      <c r="D32">
        <v>3</v>
      </c>
      <c r="E32">
        <v>7.5240200000000002</v>
      </c>
      <c r="F32" t="s">
        <v>108</v>
      </c>
    </row>
    <row r="33" spans="1:6">
      <c r="A33">
        <v>15</v>
      </c>
      <c r="B33">
        <v>3</v>
      </c>
      <c r="C33">
        <v>1</v>
      </c>
      <c r="D33">
        <v>2</v>
      </c>
      <c r="E33">
        <v>11.98812</v>
      </c>
      <c r="F33" t="s">
        <v>1028</v>
      </c>
    </row>
    <row r="34" spans="1:6">
      <c r="A34">
        <v>16</v>
      </c>
      <c r="B34">
        <v>3</v>
      </c>
      <c r="C34">
        <v>1</v>
      </c>
      <c r="D34">
        <v>2</v>
      </c>
      <c r="E34">
        <v>12.98812</v>
      </c>
      <c r="F34" t="s">
        <v>1029</v>
      </c>
    </row>
    <row r="35" spans="1:6">
      <c r="A35">
        <v>19</v>
      </c>
      <c r="B35">
        <v>3</v>
      </c>
      <c r="C35">
        <v>1</v>
      </c>
      <c r="D35">
        <v>2</v>
      </c>
      <c r="E35">
        <v>7.4031599999999997</v>
      </c>
      <c r="F35" t="s">
        <v>466</v>
      </c>
    </row>
    <row r="36" spans="1:6">
      <c r="A36">
        <v>20</v>
      </c>
      <c r="B36">
        <v>3</v>
      </c>
      <c r="C36">
        <v>2</v>
      </c>
      <c r="D36">
        <v>1</v>
      </c>
      <c r="E36">
        <v>8.7401999999999997</v>
      </c>
      <c r="F36" t="s">
        <v>217</v>
      </c>
    </row>
    <row r="38" spans="1:6">
      <c r="A38" s="27" t="s">
        <v>0</v>
      </c>
      <c r="B38" s="27"/>
      <c r="C38" s="27"/>
      <c r="D38" s="27"/>
      <c r="E38" s="27"/>
      <c r="F38" s="27"/>
    </row>
    <row r="39" spans="1:6">
      <c r="A39" s="27" t="s">
        <v>21</v>
      </c>
      <c r="B39" s="27" t="s">
        <v>22</v>
      </c>
      <c r="C39" s="27" t="s">
        <v>23</v>
      </c>
      <c r="D39" s="27" t="s">
        <v>24</v>
      </c>
      <c r="E39" s="27" t="s">
        <v>25</v>
      </c>
      <c r="F39" s="27" t="s">
        <v>26</v>
      </c>
    </row>
    <row r="40" spans="1:6">
      <c r="A40">
        <v>8</v>
      </c>
      <c r="B40">
        <v>9</v>
      </c>
      <c r="C40">
        <v>0</v>
      </c>
      <c r="D40">
        <v>9</v>
      </c>
      <c r="E40">
        <v>10.88659</v>
      </c>
      <c r="F40" t="s">
        <v>1030</v>
      </c>
    </row>
    <row r="41" spans="1:6">
      <c r="A41">
        <v>10</v>
      </c>
      <c r="B41">
        <v>7</v>
      </c>
      <c r="C41">
        <v>3</v>
      </c>
      <c r="D41">
        <v>4</v>
      </c>
      <c r="E41">
        <v>7.5240200000000002</v>
      </c>
      <c r="F41" t="s">
        <v>4</v>
      </c>
    </row>
    <row r="42" spans="1:6">
      <c r="A42">
        <v>14</v>
      </c>
      <c r="B42">
        <v>6</v>
      </c>
      <c r="C42">
        <v>5</v>
      </c>
      <c r="D42">
        <v>1</v>
      </c>
      <c r="E42">
        <v>6.0442400000000003</v>
      </c>
      <c r="F42" t="s">
        <v>144</v>
      </c>
    </row>
    <row r="43" spans="1:6">
      <c r="A43">
        <v>17</v>
      </c>
      <c r="B43">
        <v>5</v>
      </c>
      <c r="C43">
        <v>1</v>
      </c>
      <c r="D43">
        <v>4</v>
      </c>
      <c r="E43">
        <v>7.4536300000000004</v>
      </c>
      <c r="F43" t="s">
        <v>466</v>
      </c>
    </row>
    <row r="44" spans="1:6">
      <c r="A44">
        <v>24</v>
      </c>
      <c r="B44">
        <v>4</v>
      </c>
      <c r="C44">
        <v>3</v>
      </c>
      <c r="D44">
        <v>1</v>
      </c>
      <c r="E44">
        <v>8.2572299999999998</v>
      </c>
      <c r="F44" t="s">
        <v>19</v>
      </c>
    </row>
    <row r="45" spans="1:6">
      <c r="A45">
        <v>25</v>
      </c>
      <c r="B45">
        <v>4</v>
      </c>
      <c r="C45">
        <v>2</v>
      </c>
      <c r="D45">
        <v>2</v>
      </c>
      <c r="E45">
        <v>7.1019500000000004</v>
      </c>
      <c r="F45" t="s">
        <v>151</v>
      </c>
    </row>
    <row r="46" spans="1:6">
      <c r="A46">
        <v>26</v>
      </c>
      <c r="B46">
        <v>4</v>
      </c>
      <c r="C46">
        <v>1</v>
      </c>
      <c r="D46">
        <v>3</v>
      </c>
      <c r="E46">
        <v>7.9093099999999996</v>
      </c>
      <c r="F46" t="s">
        <v>118</v>
      </c>
    </row>
    <row r="47" spans="1:6">
      <c r="A47">
        <v>27</v>
      </c>
      <c r="B47">
        <v>4</v>
      </c>
      <c r="C47">
        <v>3</v>
      </c>
      <c r="D47">
        <v>1</v>
      </c>
      <c r="E47">
        <v>3.6029200000000001</v>
      </c>
      <c r="F47" t="s">
        <v>37</v>
      </c>
    </row>
    <row r="48" spans="1:6">
      <c r="A48">
        <v>28</v>
      </c>
      <c r="B48">
        <v>4</v>
      </c>
      <c r="C48">
        <v>2</v>
      </c>
      <c r="D48">
        <v>2</v>
      </c>
      <c r="E48">
        <v>7.6292</v>
      </c>
      <c r="F48" t="s">
        <v>3</v>
      </c>
    </row>
    <row r="49" spans="1:6">
      <c r="A49">
        <v>30</v>
      </c>
      <c r="B49">
        <v>4</v>
      </c>
      <c r="C49">
        <v>3</v>
      </c>
      <c r="D49">
        <v>1</v>
      </c>
      <c r="E49">
        <v>9.1317000000000004</v>
      </c>
      <c r="F49" t="s">
        <v>596</v>
      </c>
    </row>
    <row r="50" spans="1:6">
      <c r="A50">
        <v>31</v>
      </c>
      <c r="B50">
        <v>4</v>
      </c>
      <c r="C50">
        <v>4</v>
      </c>
      <c r="D50">
        <v>0</v>
      </c>
      <c r="E50">
        <v>8.9093099999999996</v>
      </c>
      <c r="F50" t="s">
        <v>1031</v>
      </c>
    </row>
    <row r="51" spans="1:6">
      <c r="A51">
        <v>32</v>
      </c>
      <c r="B51">
        <v>4</v>
      </c>
      <c r="C51">
        <v>3</v>
      </c>
      <c r="D51">
        <v>1</v>
      </c>
      <c r="E51">
        <v>7.6292</v>
      </c>
      <c r="F51" t="s">
        <v>93</v>
      </c>
    </row>
    <row r="52" spans="1:6">
      <c r="A52">
        <v>35</v>
      </c>
      <c r="B52">
        <v>3</v>
      </c>
      <c r="C52">
        <v>1</v>
      </c>
      <c r="D52">
        <v>2</v>
      </c>
      <c r="E52">
        <v>7.1317000000000004</v>
      </c>
      <c r="F52" t="s">
        <v>125</v>
      </c>
    </row>
    <row r="53" spans="1:6">
      <c r="A53">
        <v>36</v>
      </c>
      <c r="B53">
        <v>3</v>
      </c>
      <c r="C53">
        <v>1</v>
      </c>
      <c r="D53">
        <v>2</v>
      </c>
      <c r="E53">
        <v>12.30162</v>
      </c>
      <c r="F53" t="s">
        <v>1026</v>
      </c>
    </row>
    <row r="54" spans="1:6">
      <c r="A54">
        <v>37</v>
      </c>
      <c r="B54">
        <v>3</v>
      </c>
      <c r="C54">
        <v>1</v>
      </c>
      <c r="D54">
        <v>2</v>
      </c>
      <c r="E54">
        <v>0</v>
      </c>
      <c r="F54" t="s">
        <v>1032</v>
      </c>
    </row>
    <row r="55" spans="1:6">
      <c r="A55">
        <v>39</v>
      </c>
      <c r="B55">
        <v>3</v>
      </c>
      <c r="C55">
        <v>1</v>
      </c>
      <c r="D55">
        <v>2</v>
      </c>
      <c r="E55">
        <v>7.77806</v>
      </c>
      <c r="F55" t="s">
        <v>992</v>
      </c>
    </row>
    <row r="56" spans="1:6">
      <c r="A56">
        <v>40</v>
      </c>
      <c r="B56">
        <v>3</v>
      </c>
      <c r="C56">
        <v>1</v>
      </c>
      <c r="D56">
        <v>2</v>
      </c>
      <c r="E56">
        <v>5.1117999999999997</v>
      </c>
      <c r="F56" t="s">
        <v>508</v>
      </c>
    </row>
    <row r="57" spans="1:6">
      <c r="A57">
        <v>42</v>
      </c>
      <c r="B57">
        <v>3</v>
      </c>
      <c r="C57">
        <v>1</v>
      </c>
      <c r="D57">
        <v>2</v>
      </c>
      <c r="E57">
        <v>8.0536999999999992</v>
      </c>
      <c r="F57" t="s">
        <v>217</v>
      </c>
    </row>
    <row r="58" spans="1:6">
      <c r="A58">
        <v>44</v>
      </c>
      <c r="B58">
        <v>3</v>
      </c>
      <c r="C58">
        <v>1</v>
      </c>
      <c r="D58">
        <v>2</v>
      </c>
      <c r="E58">
        <v>2.5072100000000002</v>
      </c>
      <c r="F58" t="s">
        <v>66</v>
      </c>
    </row>
    <row r="60" spans="1:6">
      <c r="A60" s="27" t="s">
        <v>244</v>
      </c>
      <c r="B60" s="27"/>
      <c r="C60" s="27"/>
      <c r="D60" s="27"/>
      <c r="E60" s="27"/>
      <c r="F60" s="27"/>
    </row>
    <row r="61" spans="1:6">
      <c r="A61" s="27" t="s">
        <v>21</v>
      </c>
      <c r="B61" s="27" t="s">
        <v>22</v>
      </c>
      <c r="C61" s="27" t="s">
        <v>23</v>
      </c>
      <c r="D61" s="27" t="s">
        <v>24</v>
      </c>
      <c r="E61" s="27" t="s">
        <v>25</v>
      </c>
      <c r="F61" s="27" t="s">
        <v>26</v>
      </c>
    </row>
    <row r="62" spans="1:6">
      <c r="A62">
        <v>9</v>
      </c>
      <c r="B62">
        <v>11</v>
      </c>
      <c r="C62">
        <v>0</v>
      </c>
      <c r="D62">
        <v>11</v>
      </c>
      <c r="E62">
        <v>6.52121</v>
      </c>
      <c r="F62" t="s">
        <v>71</v>
      </c>
    </row>
    <row r="63" spans="1:6">
      <c r="A63">
        <v>11</v>
      </c>
      <c r="B63">
        <v>10</v>
      </c>
      <c r="C63">
        <v>0</v>
      </c>
      <c r="D63">
        <v>10</v>
      </c>
      <c r="E63">
        <v>7.0590900000000003</v>
      </c>
      <c r="F63" t="s">
        <v>63</v>
      </c>
    </row>
    <row r="64" spans="1:6">
      <c r="A64">
        <v>12</v>
      </c>
      <c r="B64">
        <v>10</v>
      </c>
      <c r="C64">
        <v>1</v>
      </c>
      <c r="D64">
        <v>9</v>
      </c>
      <c r="E64">
        <v>8.2182899999999997</v>
      </c>
      <c r="F64" t="s">
        <v>246</v>
      </c>
    </row>
    <row r="65" spans="1:6">
      <c r="A65">
        <v>16</v>
      </c>
      <c r="B65">
        <v>6</v>
      </c>
      <c r="C65">
        <v>0</v>
      </c>
      <c r="D65">
        <v>6</v>
      </c>
      <c r="E65">
        <v>4.2692699999999997</v>
      </c>
      <c r="F65" t="s">
        <v>237</v>
      </c>
    </row>
    <row r="66" spans="1:6">
      <c r="A66">
        <v>17</v>
      </c>
      <c r="B66">
        <v>6</v>
      </c>
      <c r="C66">
        <v>3</v>
      </c>
      <c r="D66">
        <v>3</v>
      </c>
      <c r="E66">
        <v>3.7157900000000001</v>
      </c>
      <c r="F66" t="s">
        <v>81</v>
      </c>
    </row>
    <row r="67" spans="1:6">
      <c r="A67">
        <v>19</v>
      </c>
      <c r="B67">
        <v>6</v>
      </c>
      <c r="C67">
        <v>6</v>
      </c>
      <c r="D67">
        <v>0</v>
      </c>
      <c r="E67">
        <v>0</v>
      </c>
      <c r="F67" t="s">
        <v>1033</v>
      </c>
    </row>
    <row r="68" spans="1:6">
      <c r="A68">
        <v>22</v>
      </c>
      <c r="B68">
        <v>5</v>
      </c>
      <c r="C68">
        <v>4</v>
      </c>
      <c r="D68">
        <v>1</v>
      </c>
      <c r="E68">
        <v>8.8032500000000002</v>
      </c>
      <c r="F68" t="s">
        <v>1034</v>
      </c>
    </row>
    <row r="69" spans="1:6">
      <c r="A69">
        <v>23</v>
      </c>
      <c r="B69">
        <v>5</v>
      </c>
      <c r="C69">
        <v>5</v>
      </c>
      <c r="D69">
        <v>0</v>
      </c>
      <c r="E69">
        <v>8.9552499999999995</v>
      </c>
      <c r="F69" t="s">
        <v>1035</v>
      </c>
    </row>
    <row r="70" spans="1:6">
      <c r="A70">
        <v>24</v>
      </c>
      <c r="B70">
        <v>5</v>
      </c>
      <c r="C70">
        <v>2</v>
      </c>
      <c r="D70">
        <v>3</v>
      </c>
      <c r="E70">
        <v>2.9255</v>
      </c>
      <c r="F70" t="s">
        <v>99</v>
      </c>
    </row>
    <row r="71" spans="1:6">
      <c r="A71">
        <v>25</v>
      </c>
      <c r="B71">
        <v>5</v>
      </c>
      <c r="C71">
        <v>1</v>
      </c>
      <c r="D71">
        <v>4</v>
      </c>
      <c r="E71">
        <v>5.1251800000000003</v>
      </c>
      <c r="F71" t="s">
        <v>1036</v>
      </c>
    </row>
    <row r="72" spans="1:6">
      <c r="A72">
        <v>27</v>
      </c>
      <c r="B72">
        <v>5</v>
      </c>
      <c r="C72">
        <v>0</v>
      </c>
      <c r="D72">
        <v>5</v>
      </c>
      <c r="E72">
        <v>6.1944400000000002</v>
      </c>
      <c r="F72" t="s">
        <v>67</v>
      </c>
    </row>
    <row r="73" spans="1:6">
      <c r="A73">
        <v>28</v>
      </c>
      <c r="B73">
        <v>4</v>
      </c>
      <c r="C73">
        <v>3</v>
      </c>
      <c r="D73">
        <v>1</v>
      </c>
      <c r="E73">
        <v>4.0350599999999996</v>
      </c>
      <c r="F73" t="s">
        <v>909</v>
      </c>
    </row>
    <row r="74" spans="1:6">
      <c r="A74">
        <v>29</v>
      </c>
      <c r="B74">
        <v>4</v>
      </c>
      <c r="C74">
        <v>0</v>
      </c>
      <c r="D74">
        <v>4</v>
      </c>
      <c r="E74">
        <v>8.6333199999999994</v>
      </c>
      <c r="F74" t="s">
        <v>397</v>
      </c>
    </row>
    <row r="75" spans="1:6">
      <c r="A75">
        <v>30</v>
      </c>
      <c r="B75">
        <v>4</v>
      </c>
      <c r="C75">
        <v>1</v>
      </c>
      <c r="D75">
        <v>3</v>
      </c>
      <c r="E75">
        <v>3.9894699999999998</v>
      </c>
      <c r="F75" t="s">
        <v>226</v>
      </c>
    </row>
    <row r="76" spans="1:6">
      <c r="A76">
        <v>32</v>
      </c>
      <c r="B76">
        <v>4</v>
      </c>
      <c r="C76">
        <v>1</v>
      </c>
      <c r="D76">
        <v>3</v>
      </c>
      <c r="E76">
        <v>11.80325</v>
      </c>
      <c r="F76" t="s">
        <v>1037</v>
      </c>
    </row>
    <row r="77" spans="1:6">
      <c r="A77">
        <v>33</v>
      </c>
      <c r="B77">
        <v>4</v>
      </c>
      <c r="C77">
        <v>0</v>
      </c>
      <c r="D77">
        <v>4</v>
      </c>
      <c r="E77">
        <v>0</v>
      </c>
      <c r="F77" t="s">
        <v>1038</v>
      </c>
    </row>
    <row r="78" spans="1:6">
      <c r="A78">
        <v>34</v>
      </c>
      <c r="B78">
        <v>4</v>
      </c>
      <c r="C78">
        <v>0</v>
      </c>
      <c r="D78">
        <v>4</v>
      </c>
      <c r="E78">
        <v>6.3113999999999999</v>
      </c>
      <c r="F78" t="s">
        <v>160</v>
      </c>
    </row>
    <row r="79" spans="1:6">
      <c r="A79">
        <v>35</v>
      </c>
      <c r="B79">
        <v>4</v>
      </c>
      <c r="C79">
        <v>2</v>
      </c>
      <c r="D79">
        <v>2</v>
      </c>
      <c r="E79">
        <v>2.0088300000000001</v>
      </c>
      <c r="F79" t="s">
        <v>66</v>
      </c>
    </row>
    <row r="80" spans="1:6">
      <c r="A80">
        <v>36</v>
      </c>
      <c r="B80">
        <v>3</v>
      </c>
      <c r="C80">
        <v>1</v>
      </c>
      <c r="D80">
        <v>2</v>
      </c>
      <c r="E80">
        <v>3.5680299999999998</v>
      </c>
      <c r="F80" t="s">
        <v>68</v>
      </c>
    </row>
    <row r="81" spans="1:6">
      <c r="A81">
        <v>40</v>
      </c>
      <c r="B81">
        <v>3</v>
      </c>
      <c r="C81">
        <v>2</v>
      </c>
      <c r="D81">
        <v>1</v>
      </c>
      <c r="E81">
        <v>6.5302300000000004</v>
      </c>
      <c r="F81" t="s">
        <v>148</v>
      </c>
    </row>
    <row r="82" spans="1:6">
      <c r="A82">
        <v>41</v>
      </c>
      <c r="B82">
        <v>3</v>
      </c>
      <c r="C82">
        <v>2</v>
      </c>
      <c r="D82">
        <v>1</v>
      </c>
      <c r="E82">
        <v>5.4340200000000003</v>
      </c>
      <c r="F82" t="s">
        <v>51</v>
      </c>
    </row>
    <row r="83" spans="1:6">
      <c r="A83">
        <v>46</v>
      </c>
      <c r="B83">
        <v>3</v>
      </c>
      <c r="C83">
        <v>1</v>
      </c>
      <c r="D83">
        <v>2</v>
      </c>
      <c r="E83">
        <v>5.7735000000000003</v>
      </c>
      <c r="F83" t="s">
        <v>1039</v>
      </c>
    </row>
    <row r="84" spans="1:6">
      <c r="A84">
        <v>50</v>
      </c>
      <c r="B84">
        <v>3</v>
      </c>
      <c r="C84">
        <v>2</v>
      </c>
      <c r="D84">
        <v>1</v>
      </c>
      <c r="E84">
        <v>7.9287799999999997</v>
      </c>
      <c r="F84" t="s">
        <v>1040</v>
      </c>
    </row>
    <row r="86" spans="1:6">
      <c r="A86" s="27" t="s">
        <v>116</v>
      </c>
      <c r="B86" s="27"/>
      <c r="C86" s="27"/>
      <c r="D86" s="27"/>
      <c r="E86" s="27"/>
      <c r="F86" s="27"/>
    </row>
    <row r="87" spans="1:6">
      <c r="A87" s="27" t="s">
        <v>21</v>
      </c>
      <c r="B87" s="27" t="s">
        <v>22</v>
      </c>
      <c r="C87" s="27" t="s">
        <v>23</v>
      </c>
      <c r="D87" s="27" t="s">
        <v>24</v>
      </c>
      <c r="E87" s="27" t="s">
        <v>25</v>
      </c>
      <c r="F87" s="27" t="s">
        <v>26</v>
      </c>
    </row>
    <row r="88" spans="1:6">
      <c r="A88">
        <v>5</v>
      </c>
      <c r="B88">
        <v>11</v>
      </c>
      <c r="C88">
        <v>1</v>
      </c>
      <c r="D88">
        <v>10</v>
      </c>
      <c r="E88">
        <v>9.7751300000000008</v>
      </c>
      <c r="F88" t="s">
        <v>4</v>
      </c>
    </row>
    <row r="89" spans="1:6">
      <c r="A89">
        <v>6</v>
      </c>
      <c r="B89">
        <v>9</v>
      </c>
      <c r="C89">
        <v>3</v>
      </c>
      <c r="D89">
        <v>6</v>
      </c>
      <c r="E89">
        <v>9.9006600000000002</v>
      </c>
      <c r="F89" t="s">
        <v>466</v>
      </c>
    </row>
    <row r="90" spans="1:6">
      <c r="A90">
        <v>14</v>
      </c>
      <c r="B90">
        <v>4</v>
      </c>
      <c r="C90">
        <v>0</v>
      </c>
      <c r="D90">
        <v>4</v>
      </c>
      <c r="E90">
        <v>12.730740000000001</v>
      </c>
      <c r="F90" t="s">
        <v>1041</v>
      </c>
    </row>
    <row r="91" spans="1:6">
      <c r="A91">
        <v>15</v>
      </c>
      <c r="B91">
        <v>4</v>
      </c>
      <c r="C91">
        <v>2</v>
      </c>
      <c r="D91">
        <v>2</v>
      </c>
      <c r="E91">
        <v>9.2282399999999996</v>
      </c>
      <c r="F91" t="s">
        <v>3</v>
      </c>
    </row>
    <row r="92" spans="1:6">
      <c r="A92">
        <v>16</v>
      </c>
      <c r="B92">
        <v>4</v>
      </c>
      <c r="C92">
        <v>3</v>
      </c>
      <c r="D92">
        <v>1</v>
      </c>
      <c r="E92">
        <v>0</v>
      </c>
      <c r="F92" t="s">
        <v>1042</v>
      </c>
    </row>
    <row r="93" spans="1:6">
      <c r="A93">
        <v>17</v>
      </c>
      <c r="B93">
        <v>4</v>
      </c>
      <c r="C93">
        <v>2</v>
      </c>
      <c r="D93">
        <v>2</v>
      </c>
      <c r="E93">
        <v>7.6292</v>
      </c>
      <c r="F93" t="s">
        <v>108</v>
      </c>
    </row>
    <row r="94" spans="1:6">
      <c r="A94">
        <v>18</v>
      </c>
      <c r="B94">
        <v>4</v>
      </c>
      <c r="C94">
        <v>4</v>
      </c>
      <c r="D94">
        <v>0</v>
      </c>
      <c r="E94">
        <v>9.56081</v>
      </c>
      <c r="F94" t="s">
        <v>552</v>
      </c>
    </row>
    <row r="95" spans="1:6">
      <c r="A95">
        <v>19</v>
      </c>
      <c r="B95">
        <v>3</v>
      </c>
      <c r="C95">
        <v>2</v>
      </c>
      <c r="D95">
        <v>1</v>
      </c>
      <c r="E95">
        <v>7.0677700000000003</v>
      </c>
      <c r="F95" t="s">
        <v>301</v>
      </c>
    </row>
    <row r="96" spans="1:6">
      <c r="A96">
        <v>21</v>
      </c>
      <c r="B96">
        <v>3</v>
      </c>
      <c r="C96">
        <v>0</v>
      </c>
      <c r="D96">
        <v>3</v>
      </c>
      <c r="E96">
        <v>11.90066</v>
      </c>
      <c r="F96" t="s">
        <v>1043</v>
      </c>
    </row>
    <row r="97" spans="1:6">
      <c r="A97">
        <v>22</v>
      </c>
      <c r="B97">
        <v>3</v>
      </c>
      <c r="C97">
        <v>0</v>
      </c>
      <c r="D97">
        <v>3</v>
      </c>
      <c r="E97">
        <v>13.90066</v>
      </c>
      <c r="F97" t="s">
        <v>1044</v>
      </c>
    </row>
    <row r="98" spans="1:6">
      <c r="A98">
        <v>23</v>
      </c>
      <c r="B98">
        <v>3</v>
      </c>
      <c r="C98">
        <v>3</v>
      </c>
      <c r="D98">
        <v>0</v>
      </c>
      <c r="E98">
        <v>11.90066</v>
      </c>
      <c r="F98" t="s">
        <v>1045</v>
      </c>
    </row>
    <row r="100" spans="1:6">
      <c r="A100" s="27" t="s">
        <v>20</v>
      </c>
      <c r="B100" s="27"/>
      <c r="C100" s="27"/>
      <c r="D100" s="27"/>
      <c r="E100" s="27"/>
      <c r="F100" s="27"/>
    </row>
    <row r="101" spans="1:6">
      <c r="A101" s="27" t="s">
        <v>21</v>
      </c>
      <c r="B101" s="27" t="s">
        <v>22</v>
      </c>
      <c r="C101" s="27" t="s">
        <v>23</v>
      </c>
      <c r="D101" s="27" t="s">
        <v>24</v>
      </c>
      <c r="E101" s="27" t="s">
        <v>25</v>
      </c>
      <c r="F101" s="27" t="s">
        <v>26</v>
      </c>
    </row>
    <row r="102" spans="1:6">
      <c r="A102">
        <v>5</v>
      </c>
      <c r="B102">
        <v>12</v>
      </c>
      <c r="C102">
        <v>5</v>
      </c>
      <c r="D102">
        <v>7</v>
      </c>
      <c r="E102">
        <v>8.6963799999999996</v>
      </c>
      <c r="F102" t="s">
        <v>6</v>
      </c>
    </row>
    <row r="103" spans="1:6">
      <c r="A103">
        <v>8</v>
      </c>
      <c r="B103">
        <v>5</v>
      </c>
      <c r="C103">
        <v>3</v>
      </c>
      <c r="D103">
        <v>2</v>
      </c>
      <c r="E103">
        <v>8.4736100000000008</v>
      </c>
      <c r="F103" t="s">
        <v>216</v>
      </c>
    </row>
    <row r="104" spans="1:6">
      <c r="A104">
        <v>15</v>
      </c>
      <c r="B104">
        <v>4</v>
      </c>
      <c r="C104">
        <v>2</v>
      </c>
      <c r="D104">
        <v>2</v>
      </c>
      <c r="E104">
        <v>8.3560400000000001</v>
      </c>
      <c r="F104" t="s">
        <v>5</v>
      </c>
    </row>
    <row r="105" spans="1:6">
      <c r="A105">
        <v>16</v>
      </c>
      <c r="B105">
        <v>4</v>
      </c>
      <c r="C105">
        <v>3</v>
      </c>
      <c r="D105">
        <v>1</v>
      </c>
      <c r="E105">
        <v>7.8572300000000004</v>
      </c>
      <c r="F105" t="s">
        <v>1046</v>
      </c>
    </row>
    <row r="106" spans="1:6">
      <c r="A106">
        <v>18</v>
      </c>
      <c r="B106">
        <v>3</v>
      </c>
      <c r="C106">
        <v>3</v>
      </c>
      <c r="D106">
        <v>0</v>
      </c>
      <c r="E106">
        <v>8.9410000000000007</v>
      </c>
      <c r="F106" t="s">
        <v>183</v>
      </c>
    </row>
    <row r="107" spans="1:6">
      <c r="A107">
        <v>19</v>
      </c>
      <c r="B107">
        <v>3</v>
      </c>
      <c r="C107">
        <v>2</v>
      </c>
      <c r="D107">
        <v>1</v>
      </c>
      <c r="E107">
        <v>4.3508199999999997</v>
      </c>
      <c r="F107" t="s">
        <v>37</v>
      </c>
    </row>
    <row r="108" spans="1:6">
      <c r="A108">
        <v>23</v>
      </c>
      <c r="B108">
        <v>3</v>
      </c>
      <c r="C108">
        <v>3</v>
      </c>
      <c r="D108">
        <v>0</v>
      </c>
      <c r="E108">
        <v>0</v>
      </c>
      <c r="F108" t="s">
        <v>1047</v>
      </c>
    </row>
    <row r="109" spans="1:6">
      <c r="A109">
        <v>24</v>
      </c>
      <c r="B109">
        <v>3</v>
      </c>
      <c r="C109">
        <v>0</v>
      </c>
      <c r="D109">
        <v>3</v>
      </c>
      <c r="E109">
        <v>8.3352799999999991</v>
      </c>
      <c r="F109" t="s">
        <v>12</v>
      </c>
    </row>
    <row r="110" spans="1:6">
      <c r="A110">
        <v>25</v>
      </c>
      <c r="B110">
        <v>3</v>
      </c>
      <c r="C110">
        <v>3</v>
      </c>
      <c r="D110">
        <v>0</v>
      </c>
      <c r="E110">
        <v>8.4201700000000006</v>
      </c>
      <c r="F110" t="s">
        <v>1048</v>
      </c>
    </row>
    <row r="111" spans="1:6">
      <c r="A111">
        <v>26</v>
      </c>
      <c r="B111">
        <v>3</v>
      </c>
      <c r="C111">
        <v>2</v>
      </c>
      <c r="D111">
        <v>1</v>
      </c>
      <c r="E111">
        <v>0</v>
      </c>
      <c r="F111" t="s">
        <v>1049</v>
      </c>
    </row>
    <row r="113" spans="1:6">
      <c r="A113" s="27" t="s">
        <v>30</v>
      </c>
      <c r="B113" s="27"/>
      <c r="C113" s="27"/>
      <c r="D113" s="27"/>
      <c r="E113" s="27"/>
      <c r="F113" s="27"/>
    </row>
    <row r="114" spans="1:6">
      <c r="A114" s="27" t="s">
        <v>21</v>
      </c>
      <c r="B114" s="27" t="s">
        <v>22</v>
      </c>
      <c r="C114" s="27" t="s">
        <v>23</v>
      </c>
      <c r="D114" s="27" t="s">
        <v>24</v>
      </c>
      <c r="E114" s="27" t="s">
        <v>25</v>
      </c>
      <c r="F114" s="27" t="s">
        <v>26</v>
      </c>
    </row>
    <row r="115" spans="1:6">
      <c r="A115">
        <v>9</v>
      </c>
      <c r="B115">
        <v>28</v>
      </c>
      <c r="C115">
        <v>28</v>
      </c>
      <c r="D115">
        <v>0</v>
      </c>
      <c r="E115">
        <v>7.00549</v>
      </c>
      <c r="F115" t="s">
        <v>33</v>
      </c>
    </row>
    <row r="116" spans="1:6">
      <c r="A116">
        <v>18</v>
      </c>
      <c r="B116">
        <v>18</v>
      </c>
      <c r="C116">
        <v>3</v>
      </c>
      <c r="D116">
        <v>15</v>
      </c>
      <c r="E116">
        <v>7.1958799999999998</v>
      </c>
      <c r="F116" t="s">
        <v>273</v>
      </c>
    </row>
    <row r="117" spans="1:6">
      <c r="A117">
        <v>30</v>
      </c>
      <c r="B117">
        <v>12</v>
      </c>
      <c r="C117">
        <v>6</v>
      </c>
      <c r="D117">
        <v>6</v>
      </c>
      <c r="E117">
        <v>4.8775599999999999</v>
      </c>
      <c r="F117" t="s">
        <v>10</v>
      </c>
    </row>
    <row r="118" spans="1:6">
      <c r="A118">
        <v>31</v>
      </c>
      <c r="B118">
        <v>12</v>
      </c>
      <c r="C118">
        <v>4</v>
      </c>
      <c r="D118">
        <v>8</v>
      </c>
      <c r="E118">
        <v>4.8139000000000003</v>
      </c>
      <c r="F118" t="s">
        <v>237</v>
      </c>
    </row>
    <row r="119" spans="1:6">
      <c r="A119">
        <v>34</v>
      </c>
      <c r="B119">
        <v>11</v>
      </c>
      <c r="C119">
        <v>10</v>
      </c>
      <c r="D119">
        <v>1</v>
      </c>
      <c r="E119">
        <v>6.4322699999999999</v>
      </c>
      <c r="F119" t="s">
        <v>38</v>
      </c>
    </row>
    <row r="120" spans="1:6">
      <c r="A120">
        <v>38</v>
      </c>
      <c r="B120">
        <v>10</v>
      </c>
      <c r="C120">
        <v>9</v>
      </c>
      <c r="D120">
        <v>1</v>
      </c>
      <c r="E120">
        <v>8.1462500000000002</v>
      </c>
      <c r="F120" t="s">
        <v>169</v>
      </c>
    </row>
    <row r="121" spans="1:6">
      <c r="A121">
        <v>40</v>
      </c>
      <c r="B121">
        <v>10</v>
      </c>
      <c r="C121">
        <v>6</v>
      </c>
      <c r="D121">
        <v>4</v>
      </c>
      <c r="E121">
        <v>5.8118299999999996</v>
      </c>
      <c r="F121" t="s">
        <v>266</v>
      </c>
    </row>
    <row r="122" spans="1:6">
      <c r="A122">
        <v>41</v>
      </c>
      <c r="B122">
        <v>10</v>
      </c>
      <c r="C122">
        <v>4</v>
      </c>
      <c r="D122">
        <v>6</v>
      </c>
      <c r="E122">
        <v>8.66981</v>
      </c>
      <c r="F122" t="s">
        <v>103</v>
      </c>
    </row>
    <row r="123" spans="1:6">
      <c r="A123">
        <v>43</v>
      </c>
      <c r="B123">
        <v>10</v>
      </c>
      <c r="C123">
        <v>7</v>
      </c>
      <c r="D123">
        <v>3</v>
      </c>
      <c r="E123">
        <v>2.8753899999999999</v>
      </c>
      <c r="F123" t="s">
        <v>66</v>
      </c>
    </row>
    <row r="124" spans="1:6">
      <c r="A124">
        <v>45</v>
      </c>
      <c r="B124">
        <v>9</v>
      </c>
      <c r="C124">
        <v>6</v>
      </c>
      <c r="D124">
        <v>3</v>
      </c>
      <c r="E124">
        <v>4.4092799999999999</v>
      </c>
      <c r="F124" t="s">
        <v>72</v>
      </c>
    </row>
    <row r="125" spans="1:6">
      <c r="A125">
        <v>46</v>
      </c>
      <c r="B125">
        <v>8</v>
      </c>
      <c r="C125">
        <v>3</v>
      </c>
      <c r="D125">
        <v>5</v>
      </c>
      <c r="E125">
        <v>6.4652399999999997</v>
      </c>
      <c r="F125" t="s">
        <v>1050</v>
      </c>
    </row>
    <row r="126" spans="1:6">
      <c r="A126">
        <v>47</v>
      </c>
      <c r="B126">
        <v>8</v>
      </c>
      <c r="C126">
        <v>4</v>
      </c>
      <c r="D126">
        <v>4</v>
      </c>
      <c r="E126">
        <v>3.1482100000000002</v>
      </c>
      <c r="F126" t="s">
        <v>99</v>
      </c>
    </row>
    <row r="127" spans="1:6">
      <c r="A127">
        <v>48</v>
      </c>
      <c r="B127">
        <v>8</v>
      </c>
      <c r="C127">
        <v>5</v>
      </c>
      <c r="D127">
        <v>3</v>
      </c>
      <c r="E127">
        <v>4.1630000000000003</v>
      </c>
      <c r="F127" t="s">
        <v>132</v>
      </c>
    </row>
    <row r="128" spans="1:6">
      <c r="A128">
        <v>49</v>
      </c>
      <c r="B128">
        <v>8</v>
      </c>
      <c r="C128">
        <v>5</v>
      </c>
      <c r="D128">
        <v>3</v>
      </c>
      <c r="E128">
        <v>4.0532599999999999</v>
      </c>
      <c r="F128" t="s">
        <v>54</v>
      </c>
    </row>
    <row r="129" spans="1:6">
      <c r="A129">
        <v>50</v>
      </c>
      <c r="B129">
        <v>8</v>
      </c>
      <c r="C129">
        <v>6</v>
      </c>
      <c r="D129">
        <v>2</v>
      </c>
      <c r="E129">
        <v>8.8884500000000006</v>
      </c>
      <c r="F129" t="s">
        <v>270</v>
      </c>
    </row>
    <row r="130" spans="1:6">
      <c r="A130">
        <v>58</v>
      </c>
      <c r="B130">
        <v>7</v>
      </c>
      <c r="C130">
        <v>1</v>
      </c>
      <c r="D130">
        <v>6</v>
      </c>
      <c r="E130">
        <v>10.570270000000001</v>
      </c>
      <c r="F130" t="s">
        <v>174</v>
      </c>
    </row>
    <row r="131" spans="1:6">
      <c r="A131">
        <v>61</v>
      </c>
      <c r="B131">
        <v>7</v>
      </c>
      <c r="C131">
        <v>5</v>
      </c>
      <c r="D131">
        <v>2</v>
      </c>
      <c r="E131">
        <v>5.9264200000000002</v>
      </c>
      <c r="F131" t="s">
        <v>194</v>
      </c>
    </row>
    <row r="132" spans="1:6">
      <c r="A132">
        <v>62</v>
      </c>
      <c r="B132">
        <v>7</v>
      </c>
      <c r="C132">
        <v>7</v>
      </c>
      <c r="D132">
        <v>0</v>
      </c>
      <c r="E132">
        <v>0</v>
      </c>
      <c r="F132" t="s">
        <v>1051</v>
      </c>
    </row>
    <row r="133" spans="1:6">
      <c r="A133">
        <v>63</v>
      </c>
      <c r="B133">
        <v>7</v>
      </c>
      <c r="C133">
        <v>1</v>
      </c>
      <c r="D133">
        <v>6</v>
      </c>
      <c r="E133">
        <v>3.04149</v>
      </c>
      <c r="F133" t="s">
        <v>37</v>
      </c>
    </row>
    <row r="134" spans="1:6">
      <c r="A134">
        <v>68</v>
      </c>
      <c r="B134">
        <v>6</v>
      </c>
      <c r="C134">
        <v>1</v>
      </c>
      <c r="D134">
        <v>5</v>
      </c>
      <c r="E134">
        <v>4.11266</v>
      </c>
      <c r="F134" t="s">
        <v>68</v>
      </c>
    </row>
    <row r="135" spans="1:6">
      <c r="A135">
        <v>74</v>
      </c>
      <c r="B135">
        <v>6</v>
      </c>
      <c r="C135">
        <v>5</v>
      </c>
      <c r="D135">
        <v>1</v>
      </c>
      <c r="E135">
        <v>7.1779500000000001</v>
      </c>
      <c r="F135" t="s">
        <v>475</v>
      </c>
    </row>
    <row r="136" spans="1:6">
      <c r="A136">
        <v>75</v>
      </c>
      <c r="B136">
        <v>6</v>
      </c>
      <c r="C136">
        <v>1</v>
      </c>
      <c r="D136">
        <v>5</v>
      </c>
      <c r="E136">
        <v>5.1514800000000003</v>
      </c>
      <c r="F136" t="s">
        <v>56</v>
      </c>
    </row>
    <row r="137" spans="1:6">
      <c r="A137">
        <v>76</v>
      </c>
      <c r="B137">
        <v>6</v>
      </c>
      <c r="C137">
        <v>6</v>
      </c>
      <c r="D137">
        <v>0</v>
      </c>
      <c r="E137">
        <v>8.6109100000000005</v>
      </c>
      <c r="F137" t="s">
        <v>499</v>
      </c>
    </row>
    <row r="138" spans="1:6">
      <c r="A138">
        <v>77</v>
      </c>
      <c r="B138">
        <v>6</v>
      </c>
      <c r="C138">
        <v>2</v>
      </c>
      <c r="D138">
        <v>4</v>
      </c>
      <c r="E138">
        <v>7.6109099999999996</v>
      </c>
      <c r="F138" t="s">
        <v>1053</v>
      </c>
    </row>
    <row r="139" spans="1:6">
      <c r="A139">
        <v>81</v>
      </c>
      <c r="B139">
        <v>5</v>
      </c>
      <c r="C139">
        <v>1</v>
      </c>
      <c r="D139">
        <v>4</v>
      </c>
      <c r="E139">
        <v>6.7156099999999999</v>
      </c>
      <c r="F139" t="s">
        <v>826</v>
      </c>
    </row>
    <row r="140" spans="1:6">
      <c r="A140">
        <v>82</v>
      </c>
      <c r="B140">
        <v>5</v>
      </c>
      <c r="C140">
        <v>4</v>
      </c>
      <c r="D140">
        <v>1</v>
      </c>
      <c r="E140">
        <v>5.7871600000000001</v>
      </c>
      <c r="F140" t="s">
        <v>48</v>
      </c>
    </row>
    <row r="141" spans="1:6">
      <c r="A141">
        <v>83</v>
      </c>
      <c r="B141">
        <v>5</v>
      </c>
      <c r="C141">
        <v>2</v>
      </c>
      <c r="D141">
        <v>3</v>
      </c>
      <c r="E141">
        <v>6.4998800000000001</v>
      </c>
      <c r="F141" t="s">
        <v>50</v>
      </c>
    </row>
    <row r="142" spans="1:6">
      <c r="A142">
        <v>84</v>
      </c>
      <c r="B142">
        <v>5</v>
      </c>
      <c r="C142">
        <v>3</v>
      </c>
      <c r="D142">
        <v>2</v>
      </c>
      <c r="E142">
        <v>5.7871600000000001</v>
      </c>
      <c r="F142" t="s">
        <v>1054</v>
      </c>
    </row>
    <row r="143" spans="1:6">
      <c r="A143">
        <v>85</v>
      </c>
      <c r="B143">
        <v>5</v>
      </c>
      <c r="C143">
        <v>0</v>
      </c>
      <c r="D143">
        <v>5</v>
      </c>
      <c r="E143">
        <v>4.2774900000000002</v>
      </c>
      <c r="F143" t="s">
        <v>84</v>
      </c>
    </row>
    <row r="144" spans="1:6">
      <c r="A144">
        <v>90</v>
      </c>
      <c r="B144">
        <v>5</v>
      </c>
      <c r="C144">
        <v>2</v>
      </c>
      <c r="D144">
        <v>3</v>
      </c>
      <c r="E144">
        <v>5.2947699999999998</v>
      </c>
      <c r="F144" t="s">
        <v>240</v>
      </c>
    </row>
    <row r="145" spans="1:6">
      <c r="A145">
        <v>91</v>
      </c>
      <c r="B145">
        <v>5</v>
      </c>
      <c r="C145">
        <v>3</v>
      </c>
      <c r="D145">
        <v>2</v>
      </c>
      <c r="E145">
        <v>5.2604199999999999</v>
      </c>
      <c r="F145" t="s">
        <v>957</v>
      </c>
    </row>
    <row r="146" spans="1:6">
      <c r="A146">
        <v>92</v>
      </c>
      <c r="B146">
        <v>5</v>
      </c>
      <c r="C146">
        <v>5</v>
      </c>
      <c r="D146">
        <v>0</v>
      </c>
      <c r="E146">
        <v>6.4218799999999998</v>
      </c>
      <c r="F146" t="s">
        <v>1055</v>
      </c>
    </row>
    <row r="147" spans="1:6">
      <c r="A147">
        <v>94</v>
      </c>
      <c r="B147">
        <v>5</v>
      </c>
      <c r="C147">
        <v>5</v>
      </c>
      <c r="D147">
        <v>0</v>
      </c>
      <c r="E147">
        <v>4.1859900000000003</v>
      </c>
      <c r="F147" t="s">
        <v>62</v>
      </c>
    </row>
    <row r="148" spans="1:6">
      <c r="A148">
        <v>97</v>
      </c>
      <c r="B148">
        <v>4</v>
      </c>
      <c r="C148">
        <v>3</v>
      </c>
      <c r="D148">
        <v>1</v>
      </c>
      <c r="E148">
        <v>6.1384299999999996</v>
      </c>
      <c r="F148" t="s">
        <v>259</v>
      </c>
    </row>
    <row r="149" spans="1:6">
      <c r="A149">
        <v>99</v>
      </c>
      <c r="B149">
        <v>4</v>
      </c>
      <c r="C149">
        <v>2</v>
      </c>
      <c r="D149">
        <v>2</v>
      </c>
      <c r="E149">
        <v>6.1779500000000001</v>
      </c>
      <c r="F149" t="s">
        <v>125</v>
      </c>
    </row>
    <row r="150" spans="1:6">
      <c r="A150">
        <v>100</v>
      </c>
      <c r="B150">
        <v>4</v>
      </c>
      <c r="C150">
        <v>0</v>
      </c>
      <c r="D150">
        <v>4</v>
      </c>
      <c r="E150">
        <v>8.1779499999999992</v>
      </c>
      <c r="F150" t="s">
        <v>219</v>
      </c>
    </row>
    <row r="151" spans="1:6">
      <c r="A151">
        <v>101</v>
      </c>
      <c r="B151">
        <v>4</v>
      </c>
      <c r="C151">
        <v>3</v>
      </c>
      <c r="D151">
        <v>1</v>
      </c>
      <c r="E151">
        <v>8.34788</v>
      </c>
      <c r="F151" t="s">
        <v>1056</v>
      </c>
    </row>
    <row r="152" spans="1:6">
      <c r="A152">
        <v>102</v>
      </c>
      <c r="B152">
        <v>4</v>
      </c>
      <c r="C152">
        <v>2</v>
      </c>
      <c r="D152">
        <v>2</v>
      </c>
      <c r="E152">
        <v>6.2186000000000003</v>
      </c>
      <c r="F152" t="s">
        <v>41</v>
      </c>
    </row>
    <row r="153" spans="1:6">
      <c r="A153">
        <v>103</v>
      </c>
      <c r="B153">
        <v>4</v>
      </c>
      <c r="C153">
        <v>2</v>
      </c>
      <c r="D153">
        <v>2</v>
      </c>
      <c r="E153">
        <v>5.0441000000000003</v>
      </c>
      <c r="F153" t="s">
        <v>36</v>
      </c>
    </row>
    <row r="154" spans="1:6">
      <c r="A154">
        <v>104</v>
      </c>
      <c r="B154">
        <v>4</v>
      </c>
      <c r="C154">
        <v>3</v>
      </c>
      <c r="D154">
        <v>1</v>
      </c>
      <c r="E154">
        <v>5.1580500000000002</v>
      </c>
      <c r="F154" t="s">
        <v>852</v>
      </c>
    </row>
    <row r="155" spans="1:6">
      <c r="A155">
        <v>105</v>
      </c>
      <c r="B155">
        <v>4</v>
      </c>
      <c r="C155">
        <v>2</v>
      </c>
      <c r="D155">
        <v>2</v>
      </c>
      <c r="E155">
        <v>4.5405199999999999</v>
      </c>
      <c r="F155" t="s">
        <v>187</v>
      </c>
    </row>
    <row r="156" spans="1:6">
      <c r="A156">
        <v>106</v>
      </c>
      <c r="B156">
        <v>4</v>
      </c>
      <c r="C156">
        <v>2</v>
      </c>
      <c r="D156">
        <v>2</v>
      </c>
      <c r="E156">
        <v>6.0624799999999999</v>
      </c>
      <c r="F156" t="s">
        <v>245</v>
      </c>
    </row>
    <row r="157" spans="1:6">
      <c r="A157">
        <v>108</v>
      </c>
      <c r="B157">
        <v>4</v>
      </c>
      <c r="C157">
        <v>4</v>
      </c>
      <c r="D157">
        <v>0</v>
      </c>
      <c r="E157">
        <v>5.7040199999999999</v>
      </c>
      <c r="F157" t="s">
        <v>197</v>
      </c>
    </row>
    <row r="158" spans="1:6">
      <c r="A158">
        <v>109</v>
      </c>
      <c r="B158">
        <v>4</v>
      </c>
      <c r="C158">
        <v>1</v>
      </c>
      <c r="D158">
        <v>3</v>
      </c>
      <c r="E158">
        <v>8.34788</v>
      </c>
      <c r="F158" t="s">
        <v>331</v>
      </c>
    </row>
    <row r="159" spans="1:6">
      <c r="A159">
        <v>112</v>
      </c>
      <c r="B159">
        <v>4</v>
      </c>
      <c r="C159">
        <v>2</v>
      </c>
      <c r="D159">
        <v>2</v>
      </c>
      <c r="E159">
        <v>7.7629200000000003</v>
      </c>
      <c r="F159" t="s">
        <v>486</v>
      </c>
    </row>
    <row r="160" spans="1:6">
      <c r="A160">
        <v>114</v>
      </c>
      <c r="B160">
        <v>4</v>
      </c>
      <c r="C160">
        <v>2</v>
      </c>
      <c r="D160">
        <v>2</v>
      </c>
      <c r="E160">
        <v>3.5665200000000001</v>
      </c>
      <c r="F160" t="s">
        <v>131</v>
      </c>
    </row>
    <row r="161" spans="1:6">
      <c r="A161">
        <v>116</v>
      </c>
      <c r="B161">
        <v>4</v>
      </c>
      <c r="C161">
        <v>1</v>
      </c>
      <c r="D161">
        <v>3</v>
      </c>
      <c r="E161">
        <v>0</v>
      </c>
      <c r="F161" t="s">
        <v>1057</v>
      </c>
    </row>
    <row r="162" spans="1:6">
      <c r="A162">
        <v>117</v>
      </c>
      <c r="B162">
        <v>4</v>
      </c>
      <c r="C162">
        <v>0</v>
      </c>
      <c r="D162">
        <v>4</v>
      </c>
      <c r="E162">
        <v>8.34788</v>
      </c>
      <c r="F162" t="s">
        <v>257</v>
      </c>
    </row>
    <row r="163" spans="1:6">
      <c r="A163">
        <v>119</v>
      </c>
      <c r="B163">
        <v>4</v>
      </c>
      <c r="C163">
        <v>3</v>
      </c>
      <c r="D163">
        <v>1</v>
      </c>
      <c r="E163">
        <v>3.6131700000000002</v>
      </c>
      <c r="F163" t="s">
        <v>43</v>
      </c>
    </row>
    <row r="164" spans="1:6">
      <c r="A164">
        <v>121</v>
      </c>
      <c r="B164">
        <v>4</v>
      </c>
      <c r="C164">
        <v>3</v>
      </c>
      <c r="D164">
        <v>1</v>
      </c>
      <c r="E164">
        <v>3.9216099999999998</v>
      </c>
      <c r="F164" t="s">
        <v>213</v>
      </c>
    </row>
    <row r="165" spans="1:6">
      <c r="A165">
        <v>123</v>
      </c>
      <c r="B165">
        <v>3</v>
      </c>
      <c r="C165">
        <v>3</v>
      </c>
      <c r="D165">
        <v>0</v>
      </c>
      <c r="E165">
        <v>3.6944400000000002</v>
      </c>
      <c r="F165" t="s">
        <v>29</v>
      </c>
    </row>
    <row r="166" spans="1:6">
      <c r="A166">
        <v>126</v>
      </c>
      <c r="B166">
        <v>3</v>
      </c>
      <c r="C166">
        <v>2</v>
      </c>
      <c r="D166">
        <v>1</v>
      </c>
      <c r="E166">
        <v>3.9216099999999998</v>
      </c>
      <c r="F166" t="s">
        <v>95</v>
      </c>
    </row>
    <row r="167" spans="1:6">
      <c r="A167">
        <v>130</v>
      </c>
      <c r="B167">
        <v>3</v>
      </c>
      <c r="C167">
        <v>0</v>
      </c>
      <c r="D167">
        <v>3</v>
      </c>
      <c r="E167">
        <v>0</v>
      </c>
      <c r="F167" t="s">
        <v>1058</v>
      </c>
    </row>
    <row r="168" spans="1:6">
      <c r="A168">
        <v>132</v>
      </c>
      <c r="B168">
        <v>3</v>
      </c>
      <c r="C168">
        <v>0</v>
      </c>
      <c r="D168">
        <v>3</v>
      </c>
      <c r="E168">
        <v>5.2604199999999999</v>
      </c>
      <c r="F168" t="s">
        <v>1059</v>
      </c>
    </row>
    <row r="169" spans="1:6">
      <c r="A169">
        <v>133</v>
      </c>
      <c r="B169">
        <v>3</v>
      </c>
      <c r="C169">
        <v>1</v>
      </c>
      <c r="D169">
        <v>2</v>
      </c>
      <c r="E169">
        <v>7.34788</v>
      </c>
      <c r="F169" t="s">
        <v>1060</v>
      </c>
    </row>
    <row r="170" spans="1:6">
      <c r="A170">
        <v>135</v>
      </c>
      <c r="B170">
        <v>3</v>
      </c>
      <c r="C170">
        <v>1</v>
      </c>
      <c r="D170">
        <v>2</v>
      </c>
      <c r="E170">
        <v>6.2324000000000002</v>
      </c>
      <c r="F170" t="s">
        <v>307</v>
      </c>
    </row>
    <row r="171" spans="1:6">
      <c r="A171">
        <v>136</v>
      </c>
      <c r="B171">
        <v>3</v>
      </c>
      <c r="C171">
        <v>3</v>
      </c>
      <c r="D171">
        <v>0</v>
      </c>
      <c r="E171">
        <v>5.4409900000000002</v>
      </c>
      <c r="F171" t="s">
        <v>1062</v>
      </c>
    </row>
    <row r="172" spans="1:6">
      <c r="A172">
        <v>137</v>
      </c>
      <c r="B172">
        <v>3</v>
      </c>
      <c r="C172">
        <v>2</v>
      </c>
      <c r="D172">
        <v>1</v>
      </c>
      <c r="E172">
        <v>4.4250499999999997</v>
      </c>
      <c r="F172" t="s">
        <v>366</v>
      </c>
    </row>
    <row r="173" spans="1:6">
      <c r="A173">
        <v>138</v>
      </c>
      <c r="B173">
        <v>3</v>
      </c>
      <c r="C173">
        <v>2</v>
      </c>
      <c r="D173">
        <v>1</v>
      </c>
      <c r="E173">
        <v>5.7629200000000003</v>
      </c>
      <c r="F173" t="s">
        <v>969</v>
      </c>
    </row>
    <row r="174" spans="1:6">
      <c r="A174">
        <v>139</v>
      </c>
      <c r="B174">
        <v>3</v>
      </c>
      <c r="C174">
        <v>1</v>
      </c>
      <c r="D174">
        <v>2</v>
      </c>
      <c r="E174">
        <v>3.8667500000000001</v>
      </c>
      <c r="F174" t="s">
        <v>354</v>
      </c>
    </row>
    <row r="175" spans="1:6">
      <c r="A175">
        <v>140</v>
      </c>
      <c r="B175">
        <v>3</v>
      </c>
      <c r="C175">
        <v>0</v>
      </c>
      <c r="D175">
        <v>3</v>
      </c>
      <c r="E175">
        <v>4.8453799999999996</v>
      </c>
      <c r="F175" t="s">
        <v>985</v>
      </c>
    </row>
    <row r="176" spans="1:6">
      <c r="A176">
        <v>141</v>
      </c>
      <c r="B176">
        <v>3</v>
      </c>
      <c r="C176">
        <v>1</v>
      </c>
      <c r="D176">
        <v>2</v>
      </c>
      <c r="E176">
        <v>5.2049200000000004</v>
      </c>
      <c r="F176" t="s">
        <v>493</v>
      </c>
    </row>
    <row r="177" spans="1:6">
      <c r="A177">
        <v>142</v>
      </c>
      <c r="B177">
        <v>3</v>
      </c>
      <c r="C177">
        <v>1</v>
      </c>
      <c r="D177">
        <v>2</v>
      </c>
      <c r="E177">
        <v>9.34788</v>
      </c>
      <c r="F177" t="s">
        <v>434</v>
      </c>
    </row>
    <row r="178" spans="1:6">
      <c r="A178">
        <v>145</v>
      </c>
      <c r="B178">
        <v>3</v>
      </c>
      <c r="C178">
        <v>3</v>
      </c>
      <c r="D178">
        <v>0</v>
      </c>
      <c r="E178">
        <v>7.34788</v>
      </c>
      <c r="F178" t="s">
        <v>351</v>
      </c>
    </row>
    <row r="179" spans="1:6">
      <c r="A179">
        <v>146</v>
      </c>
      <c r="B179">
        <v>3</v>
      </c>
      <c r="C179">
        <v>0</v>
      </c>
      <c r="D179">
        <v>3</v>
      </c>
      <c r="E179">
        <v>6.8453799999999996</v>
      </c>
      <c r="F179" t="s">
        <v>1063</v>
      </c>
    </row>
    <row r="180" spans="1:6">
      <c r="A180">
        <v>147</v>
      </c>
      <c r="B180">
        <v>3</v>
      </c>
      <c r="C180">
        <v>2</v>
      </c>
      <c r="D180">
        <v>1</v>
      </c>
      <c r="E180">
        <v>3.24634</v>
      </c>
      <c r="F180" t="s">
        <v>495</v>
      </c>
    </row>
    <row r="181" spans="1:6">
      <c r="A181">
        <v>149</v>
      </c>
      <c r="B181">
        <v>3</v>
      </c>
      <c r="C181">
        <v>3</v>
      </c>
      <c r="D181">
        <v>0</v>
      </c>
      <c r="E181">
        <v>7.7629200000000003</v>
      </c>
      <c r="F181" t="s">
        <v>1064</v>
      </c>
    </row>
    <row r="182" spans="1:6">
      <c r="A182">
        <v>150</v>
      </c>
      <c r="B182">
        <v>3</v>
      </c>
      <c r="C182">
        <v>1</v>
      </c>
      <c r="D182">
        <v>2</v>
      </c>
      <c r="E182">
        <v>4.8453799999999996</v>
      </c>
      <c r="F182" t="s">
        <v>267</v>
      </c>
    </row>
    <row r="183" spans="1:6">
      <c r="A183">
        <v>151</v>
      </c>
      <c r="B183">
        <v>3</v>
      </c>
      <c r="C183">
        <v>1</v>
      </c>
      <c r="D183">
        <v>2</v>
      </c>
      <c r="E183">
        <v>3.6109100000000001</v>
      </c>
      <c r="F183" t="s">
        <v>102</v>
      </c>
    </row>
    <row r="184" spans="1:6">
      <c r="A184">
        <v>152</v>
      </c>
      <c r="B184">
        <v>3</v>
      </c>
      <c r="C184">
        <v>0</v>
      </c>
      <c r="D184">
        <v>3</v>
      </c>
      <c r="E184">
        <v>7.2324000000000002</v>
      </c>
      <c r="F184" t="s">
        <v>57</v>
      </c>
    </row>
    <row r="185" spans="1:6">
      <c r="A185">
        <v>153</v>
      </c>
      <c r="B185">
        <v>3</v>
      </c>
      <c r="C185">
        <v>2</v>
      </c>
      <c r="D185">
        <v>1</v>
      </c>
      <c r="E185">
        <v>8.9328400000000006</v>
      </c>
      <c r="F185" t="s">
        <v>857</v>
      </c>
    </row>
    <row r="186" spans="1:6">
      <c r="A186">
        <v>156</v>
      </c>
      <c r="B186">
        <v>3</v>
      </c>
      <c r="C186">
        <v>3</v>
      </c>
      <c r="D186">
        <v>0</v>
      </c>
      <c r="E186">
        <v>6.4092799999999999</v>
      </c>
      <c r="F186" t="s">
        <v>497</v>
      </c>
    </row>
    <row r="187" spans="1:6">
      <c r="A187">
        <v>157</v>
      </c>
      <c r="B187">
        <v>3</v>
      </c>
      <c r="C187">
        <v>1</v>
      </c>
      <c r="D187">
        <v>2</v>
      </c>
      <c r="E187">
        <v>0</v>
      </c>
      <c r="F187" t="s">
        <v>1065</v>
      </c>
    </row>
    <row r="188" spans="1:6">
      <c r="A188">
        <v>160</v>
      </c>
      <c r="B188">
        <v>3</v>
      </c>
      <c r="C188">
        <v>2</v>
      </c>
      <c r="D188">
        <v>1</v>
      </c>
      <c r="E188">
        <v>8.9328400000000006</v>
      </c>
      <c r="F188" t="s">
        <v>238</v>
      </c>
    </row>
    <row r="189" spans="1:6">
      <c r="A189">
        <v>161</v>
      </c>
      <c r="B189">
        <v>3</v>
      </c>
      <c r="C189">
        <v>0</v>
      </c>
      <c r="D189">
        <v>3</v>
      </c>
      <c r="E189">
        <v>10.932840000000001</v>
      </c>
      <c r="F189" t="s">
        <v>1066</v>
      </c>
    </row>
    <row r="190" spans="1:6">
      <c r="A190">
        <v>163</v>
      </c>
      <c r="B190">
        <v>3</v>
      </c>
      <c r="C190">
        <v>3</v>
      </c>
      <c r="D190">
        <v>0</v>
      </c>
      <c r="E190">
        <v>7.1254900000000001</v>
      </c>
      <c r="F190" t="s">
        <v>1067</v>
      </c>
    </row>
    <row r="191" spans="1:6">
      <c r="A191">
        <v>166</v>
      </c>
      <c r="B191">
        <v>3</v>
      </c>
      <c r="C191">
        <v>1</v>
      </c>
      <c r="D191">
        <v>2</v>
      </c>
      <c r="E191">
        <v>7.2324000000000002</v>
      </c>
      <c r="F191" t="s">
        <v>503</v>
      </c>
    </row>
    <row r="192" spans="1:6">
      <c r="A192">
        <v>168</v>
      </c>
      <c r="B192">
        <v>3</v>
      </c>
      <c r="C192">
        <v>3</v>
      </c>
      <c r="D192">
        <v>0</v>
      </c>
      <c r="E192">
        <v>7.9328399999999997</v>
      </c>
      <c r="F192" t="s">
        <v>1068</v>
      </c>
    </row>
    <row r="193" spans="1:6">
      <c r="A193">
        <v>169</v>
      </c>
      <c r="B193">
        <v>3</v>
      </c>
      <c r="C193">
        <v>0</v>
      </c>
      <c r="D193">
        <v>3</v>
      </c>
      <c r="E193">
        <v>9.9328400000000006</v>
      </c>
      <c r="F193" t="s">
        <v>1069</v>
      </c>
    </row>
    <row r="194" spans="1:6">
      <c r="A194">
        <v>170</v>
      </c>
      <c r="B194">
        <v>3</v>
      </c>
      <c r="C194">
        <v>0</v>
      </c>
      <c r="D194">
        <v>3</v>
      </c>
      <c r="E194">
        <v>7.6109099999999996</v>
      </c>
      <c r="F194" t="s">
        <v>743</v>
      </c>
    </row>
    <row r="195" spans="1:6">
      <c r="A195">
        <v>171</v>
      </c>
      <c r="B195">
        <v>3</v>
      </c>
      <c r="C195">
        <v>1</v>
      </c>
      <c r="D195">
        <v>2</v>
      </c>
      <c r="E195">
        <v>6.9328399999999997</v>
      </c>
      <c r="F195" t="s">
        <v>445</v>
      </c>
    </row>
    <row r="196" spans="1:6">
      <c r="A196">
        <v>173</v>
      </c>
      <c r="B196">
        <v>3</v>
      </c>
      <c r="C196">
        <v>0</v>
      </c>
      <c r="D196">
        <v>3</v>
      </c>
      <c r="E196">
        <v>4.9328399999999997</v>
      </c>
      <c r="F196" t="s">
        <v>294</v>
      </c>
    </row>
    <row r="197" spans="1:6">
      <c r="A197">
        <v>174</v>
      </c>
      <c r="B197">
        <v>3</v>
      </c>
      <c r="C197">
        <v>1</v>
      </c>
      <c r="D197">
        <v>2</v>
      </c>
      <c r="E197">
        <v>4.7040199999999999</v>
      </c>
      <c r="F197" t="s">
        <v>745</v>
      </c>
    </row>
    <row r="198" spans="1:6">
      <c r="A198">
        <v>175</v>
      </c>
      <c r="B198">
        <v>3</v>
      </c>
      <c r="C198">
        <v>0</v>
      </c>
      <c r="D198">
        <v>3</v>
      </c>
      <c r="E198">
        <v>6.2889900000000001</v>
      </c>
      <c r="F198" t="s">
        <v>746</v>
      </c>
    </row>
    <row r="199" spans="1:6">
      <c r="A199">
        <v>176</v>
      </c>
      <c r="B199">
        <v>3</v>
      </c>
      <c r="C199">
        <v>1</v>
      </c>
      <c r="D199">
        <v>2</v>
      </c>
      <c r="E199">
        <v>6.4092799999999999</v>
      </c>
      <c r="F199" t="s">
        <v>1070</v>
      </c>
    </row>
    <row r="201" spans="1:6">
      <c r="A201" s="27" t="s">
        <v>114</v>
      </c>
      <c r="B201" s="27"/>
      <c r="C201" s="27"/>
      <c r="D201" s="27"/>
      <c r="E201" s="27"/>
      <c r="F201" s="27"/>
    </row>
    <row r="202" spans="1:6">
      <c r="A202" s="27" t="s">
        <v>21</v>
      </c>
      <c r="B202" s="27" t="s">
        <v>22</v>
      </c>
      <c r="C202" s="27" t="s">
        <v>23</v>
      </c>
      <c r="D202" s="27" t="s">
        <v>24</v>
      </c>
      <c r="E202" s="27" t="s">
        <v>25</v>
      </c>
      <c r="F202" s="27" t="s">
        <v>26</v>
      </c>
    </row>
    <row r="203" spans="1:6">
      <c r="A203">
        <v>5</v>
      </c>
      <c r="B203">
        <v>12</v>
      </c>
      <c r="C203">
        <v>7</v>
      </c>
      <c r="D203">
        <v>5</v>
      </c>
      <c r="E203">
        <v>8.6963799999999996</v>
      </c>
      <c r="F203" t="s">
        <v>5</v>
      </c>
    </row>
    <row r="204" spans="1:6">
      <c r="A204">
        <v>6</v>
      </c>
      <c r="B204">
        <v>11</v>
      </c>
      <c r="C204">
        <v>10</v>
      </c>
      <c r="D204">
        <v>1</v>
      </c>
      <c r="E204">
        <v>7.7193699999999996</v>
      </c>
      <c r="F204" t="s">
        <v>38</v>
      </c>
    </row>
    <row r="205" spans="1:6">
      <c r="A205">
        <v>16</v>
      </c>
      <c r="B205">
        <v>5</v>
      </c>
      <c r="C205">
        <v>1</v>
      </c>
      <c r="D205">
        <v>4</v>
      </c>
      <c r="E205">
        <v>9.4974699999999999</v>
      </c>
      <c r="F205" t="s">
        <v>1071</v>
      </c>
    </row>
    <row r="206" spans="1:6">
      <c r="A206">
        <v>18</v>
      </c>
      <c r="B206">
        <v>5</v>
      </c>
      <c r="C206">
        <v>1</v>
      </c>
      <c r="D206">
        <v>4</v>
      </c>
      <c r="E206">
        <v>7.8276199999999996</v>
      </c>
      <c r="F206" t="s">
        <v>12</v>
      </c>
    </row>
    <row r="207" spans="1:6">
      <c r="A207">
        <v>20</v>
      </c>
      <c r="B207">
        <v>4</v>
      </c>
      <c r="C207">
        <v>3</v>
      </c>
      <c r="D207">
        <v>1</v>
      </c>
      <c r="E207">
        <v>8.2426600000000008</v>
      </c>
      <c r="F207" t="s">
        <v>196</v>
      </c>
    </row>
    <row r="208" spans="1:6">
      <c r="A208">
        <v>24</v>
      </c>
      <c r="B208">
        <v>3</v>
      </c>
      <c r="C208">
        <v>1</v>
      </c>
      <c r="D208">
        <v>2</v>
      </c>
      <c r="E208">
        <v>7.6963800000000004</v>
      </c>
      <c r="F208" t="s">
        <v>183</v>
      </c>
    </row>
    <row r="209" spans="1:6">
      <c r="A209">
        <v>26</v>
      </c>
      <c r="B209">
        <v>3</v>
      </c>
      <c r="C209">
        <v>1</v>
      </c>
      <c r="D209">
        <v>2</v>
      </c>
      <c r="E209">
        <v>3.9253200000000001</v>
      </c>
      <c r="F209" t="s">
        <v>54</v>
      </c>
    </row>
    <row r="210" spans="1:6">
      <c r="A210">
        <v>27</v>
      </c>
      <c r="B210">
        <v>3</v>
      </c>
      <c r="C210">
        <v>3</v>
      </c>
      <c r="D210">
        <v>0</v>
      </c>
      <c r="E210">
        <v>6.8623900000000004</v>
      </c>
      <c r="F210" t="s">
        <v>855</v>
      </c>
    </row>
    <row r="211" spans="1:6">
      <c r="A211">
        <v>28</v>
      </c>
      <c r="B211">
        <v>3</v>
      </c>
      <c r="C211">
        <v>2</v>
      </c>
      <c r="D211">
        <v>1</v>
      </c>
      <c r="E211">
        <v>3.1061999999999999</v>
      </c>
      <c r="F211" t="s">
        <v>37</v>
      </c>
    </row>
    <row r="212" spans="1:6">
      <c r="A212">
        <v>29</v>
      </c>
      <c r="B212">
        <v>3</v>
      </c>
      <c r="C212">
        <v>0</v>
      </c>
      <c r="D212">
        <v>3</v>
      </c>
      <c r="E212">
        <v>4.8980100000000002</v>
      </c>
      <c r="F212" t="s">
        <v>102</v>
      </c>
    </row>
    <row r="213" spans="1:6">
      <c r="A213">
        <v>30</v>
      </c>
      <c r="B213">
        <v>3</v>
      </c>
      <c r="C213">
        <v>3</v>
      </c>
      <c r="D213">
        <v>0</v>
      </c>
      <c r="E213">
        <v>7.05002</v>
      </c>
      <c r="F213" t="s">
        <v>523</v>
      </c>
    </row>
    <row r="214" spans="1:6">
      <c r="A214">
        <v>33</v>
      </c>
      <c r="B214">
        <v>3</v>
      </c>
      <c r="C214">
        <v>0</v>
      </c>
      <c r="D214">
        <v>3</v>
      </c>
      <c r="E214">
        <v>11.219939999999999</v>
      </c>
      <c r="F214" t="s">
        <v>1072</v>
      </c>
    </row>
    <row r="215" spans="1:6">
      <c r="A215">
        <v>34</v>
      </c>
      <c r="B215">
        <v>3</v>
      </c>
      <c r="C215">
        <v>3</v>
      </c>
      <c r="D215">
        <v>0</v>
      </c>
      <c r="E215">
        <v>12.219939999999999</v>
      </c>
      <c r="F215" t="s">
        <v>1073</v>
      </c>
    </row>
    <row r="216" spans="1:6">
      <c r="A216">
        <v>35</v>
      </c>
      <c r="B216">
        <v>3</v>
      </c>
      <c r="C216">
        <v>1</v>
      </c>
      <c r="D216">
        <v>2</v>
      </c>
      <c r="E216">
        <v>5.8980100000000002</v>
      </c>
      <c r="F216" t="s">
        <v>273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workbookViewId="0">
      <selection sqref="A1:F2"/>
    </sheetView>
  </sheetViews>
  <sheetFormatPr baseColWidth="10" defaultColWidth="8.83203125" defaultRowHeight="14" x14ac:dyDescent="0"/>
  <sheetData>
    <row r="1" spans="1:6">
      <c r="A1" s="27" t="s">
        <v>115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5</v>
      </c>
      <c r="B3">
        <v>5</v>
      </c>
      <c r="C3">
        <v>0</v>
      </c>
      <c r="D3">
        <v>5</v>
      </c>
      <c r="E3">
        <v>13.4329</v>
      </c>
      <c r="F3" t="s">
        <v>160</v>
      </c>
    </row>
    <row r="4" spans="1:6">
      <c r="A4">
        <v>6</v>
      </c>
      <c r="B4">
        <v>5</v>
      </c>
      <c r="C4">
        <v>0</v>
      </c>
      <c r="D4">
        <v>5</v>
      </c>
      <c r="E4">
        <v>13.847939999999999</v>
      </c>
      <c r="F4" t="s">
        <v>164</v>
      </c>
    </row>
    <row r="5" spans="1:6">
      <c r="A5">
        <v>9</v>
      </c>
      <c r="B5">
        <v>3</v>
      </c>
      <c r="C5">
        <v>3</v>
      </c>
      <c r="D5">
        <v>0</v>
      </c>
      <c r="E5">
        <v>14.11097</v>
      </c>
      <c r="F5" t="s">
        <v>485</v>
      </c>
    </row>
    <row r="6" spans="1:6">
      <c r="A6">
        <v>10</v>
      </c>
      <c r="B6">
        <v>3</v>
      </c>
      <c r="C6">
        <v>1</v>
      </c>
      <c r="D6">
        <v>2</v>
      </c>
      <c r="E6">
        <v>11.30362</v>
      </c>
      <c r="F6" t="s">
        <v>246</v>
      </c>
    </row>
    <row r="7" spans="1:6">
      <c r="A7">
        <v>11</v>
      </c>
      <c r="B7">
        <v>3</v>
      </c>
      <c r="C7">
        <v>1</v>
      </c>
      <c r="D7">
        <v>2</v>
      </c>
      <c r="E7">
        <v>14.11097</v>
      </c>
      <c r="F7" t="s">
        <v>1074</v>
      </c>
    </row>
    <row r="10" spans="1:6">
      <c r="A10" s="27" t="s">
        <v>244</v>
      </c>
      <c r="B10" s="27"/>
      <c r="C10" s="27"/>
      <c r="D10" s="27"/>
      <c r="E10" s="27"/>
      <c r="F10" s="27"/>
    </row>
    <row r="11" spans="1:6">
      <c r="A11" s="27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7" t="s">
        <v>26</v>
      </c>
    </row>
    <row r="12" spans="1:6">
      <c r="A12">
        <v>5</v>
      </c>
      <c r="B12">
        <v>42</v>
      </c>
      <c r="C12">
        <v>21</v>
      </c>
      <c r="D12">
        <v>21</v>
      </c>
      <c r="E12">
        <v>8.2037999999999993</v>
      </c>
      <c r="F12" t="s">
        <v>9</v>
      </c>
    </row>
    <row r="13" spans="1:6">
      <c r="A13">
        <v>7</v>
      </c>
      <c r="B13">
        <v>35</v>
      </c>
      <c r="C13">
        <v>19</v>
      </c>
      <c r="D13">
        <v>16</v>
      </c>
      <c r="E13">
        <v>10.920579999999999</v>
      </c>
      <c r="F13" t="s">
        <v>398</v>
      </c>
    </row>
    <row r="14" spans="1:6">
      <c r="A14">
        <v>12</v>
      </c>
      <c r="B14">
        <v>21</v>
      </c>
      <c r="C14">
        <v>1</v>
      </c>
      <c r="D14">
        <v>20</v>
      </c>
      <c r="E14">
        <v>9.44665</v>
      </c>
      <c r="F14" t="s">
        <v>397</v>
      </c>
    </row>
    <row r="15" spans="1:6">
      <c r="A15">
        <v>15</v>
      </c>
      <c r="B15">
        <v>17</v>
      </c>
      <c r="C15">
        <v>13</v>
      </c>
      <c r="D15">
        <v>4</v>
      </c>
      <c r="E15">
        <v>7.0042900000000001</v>
      </c>
      <c r="F15" t="s">
        <v>132</v>
      </c>
    </row>
    <row r="16" spans="1:6">
      <c r="A16">
        <v>17</v>
      </c>
      <c r="B16">
        <v>14</v>
      </c>
      <c r="C16">
        <v>1</v>
      </c>
      <c r="D16">
        <v>13</v>
      </c>
      <c r="E16">
        <v>7.3091499999999998</v>
      </c>
      <c r="F16" t="s">
        <v>540</v>
      </c>
    </row>
    <row r="17" spans="1:6">
      <c r="A17">
        <v>19</v>
      </c>
      <c r="B17">
        <v>13</v>
      </c>
      <c r="C17">
        <v>3</v>
      </c>
      <c r="D17">
        <v>10</v>
      </c>
      <c r="E17">
        <v>12.661670000000001</v>
      </c>
      <c r="F17" t="s">
        <v>1075</v>
      </c>
    </row>
    <row r="18" spans="1:6">
      <c r="A18">
        <v>20</v>
      </c>
      <c r="B18">
        <v>12</v>
      </c>
      <c r="C18">
        <v>0</v>
      </c>
      <c r="D18">
        <v>12</v>
      </c>
      <c r="E18">
        <v>9.5461899999999993</v>
      </c>
      <c r="F18" t="s">
        <v>63</v>
      </c>
    </row>
    <row r="19" spans="1:6">
      <c r="A19">
        <v>21</v>
      </c>
      <c r="B19">
        <v>12</v>
      </c>
      <c r="C19">
        <v>2</v>
      </c>
      <c r="D19">
        <v>10</v>
      </c>
      <c r="E19">
        <v>8.7388300000000001</v>
      </c>
      <c r="F19" t="s">
        <v>756</v>
      </c>
    </row>
    <row r="20" spans="1:6">
      <c r="A20">
        <v>25</v>
      </c>
      <c r="B20">
        <v>11</v>
      </c>
      <c r="C20">
        <v>4</v>
      </c>
      <c r="D20">
        <v>7</v>
      </c>
      <c r="E20">
        <v>7.5626800000000003</v>
      </c>
      <c r="F20" t="s">
        <v>151</v>
      </c>
    </row>
    <row r="21" spans="1:6">
      <c r="A21">
        <v>31</v>
      </c>
      <c r="B21">
        <v>9</v>
      </c>
      <c r="C21">
        <v>5</v>
      </c>
      <c r="D21">
        <v>4</v>
      </c>
      <c r="E21">
        <v>5.28566</v>
      </c>
      <c r="F21" t="s">
        <v>99</v>
      </c>
    </row>
    <row r="22" spans="1:6">
      <c r="A22">
        <v>34</v>
      </c>
      <c r="B22">
        <v>8</v>
      </c>
      <c r="C22">
        <v>3</v>
      </c>
      <c r="D22">
        <v>5</v>
      </c>
      <c r="E22">
        <v>5.93886</v>
      </c>
      <c r="F22" t="s">
        <v>68</v>
      </c>
    </row>
    <row r="23" spans="1:6">
      <c r="A23">
        <v>35</v>
      </c>
      <c r="B23">
        <v>8</v>
      </c>
      <c r="C23">
        <v>7</v>
      </c>
      <c r="D23">
        <v>1</v>
      </c>
      <c r="E23">
        <v>8.0543300000000002</v>
      </c>
      <c r="F23" t="s">
        <v>69</v>
      </c>
    </row>
    <row r="24" spans="1:6">
      <c r="A24">
        <v>37</v>
      </c>
      <c r="B24">
        <v>7</v>
      </c>
      <c r="C24">
        <v>2</v>
      </c>
      <c r="D24">
        <v>5</v>
      </c>
      <c r="E24">
        <v>10.183619999999999</v>
      </c>
      <c r="F24" t="s">
        <v>143</v>
      </c>
    </row>
    <row r="25" spans="1:6">
      <c r="A25">
        <v>39</v>
      </c>
      <c r="B25">
        <v>6</v>
      </c>
      <c r="C25">
        <v>1</v>
      </c>
      <c r="D25">
        <v>5</v>
      </c>
      <c r="E25">
        <v>6.5017899999999997</v>
      </c>
      <c r="F25" t="s">
        <v>72</v>
      </c>
    </row>
    <row r="26" spans="1:6">
      <c r="A26">
        <v>40</v>
      </c>
      <c r="B26">
        <v>6</v>
      </c>
      <c r="C26">
        <v>3</v>
      </c>
      <c r="D26">
        <v>3</v>
      </c>
      <c r="E26">
        <v>8.7388300000000001</v>
      </c>
      <c r="F26" t="s">
        <v>1076</v>
      </c>
    </row>
    <row r="27" spans="1:6">
      <c r="A27">
        <v>44</v>
      </c>
      <c r="B27">
        <v>6</v>
      </c>
      <c r="C27">
        <v>0</v>
      </c>
      <c r="D27">
        <v>6</v>
      </c>
      <c r="E27">
        <v>8.9612300000000005</v>
      </c>
      <c r="F27" t="s">
        <v>164</v>
      </c>
    </row>
    <row r="28" spans="1:6">
      <c r="A28">
        <v>46</v>
      </c>
      <c r="B28">
        <v>5</v>
      </c>
      <c r="C28">
        <v>2</v>
      </c>
      <c r="D28">
        <v>3</v>
      </c>
      <c r="E28">
        <v>6.4251699999999996</v>
      </c>
      <c r="F28" t="s">
        <v>220</v>
      </c>
    </row>
    <row r="29" spans="1:6">
      <c r="A29">
        <v>47</v>
      </c>
      <c r="B29">
        <v>5</v>
      </c>
      <c r="C29">
        <v>2</v>
      </c>
      <c r="D29">
        <v>3</v>
      </c>
      <c r="E29">
        <v>4.6832399999999996</v>
      </c>
      <c r="F29" t="s">
        <v>10</v>
      </c>
    </row>
    <row r="30" spans="1:6">
      <c r="A30">
        <v>48</v>
      </c>
      <c r="B30">
        <v>5</v>
      </c>
      <c r="C30">
        <v>2</v>
      </c>
      <c r="D30">
        <v>3</v>
      </c>
      <c r="E30">
        <v>6.5827099999999996</v>
      </c>
      <c r="F30" t="s">
        <v>408</v>
      </c>
    </row>
    <row r="31" spans="1:6">
      <c r="A31">
        <v>49</v>
      </c>
      <c r="B31">
        <v>5</v>
      </c>
      <c r="C31">
        <v>1</v>
      </c>
      <c r="D31">
        <v>4</v>
      </c>
      <c r="E31">
        <v>8.4757999999999996</v>
      </c>
      <c r="F31" t="s">
        <v>356</v>
      </c>
    </row>
    <row r="32" spans="1:6">
      <c r="A32">
        <v>50</v>
      </c>
      <c r="B32">
        <v>5</v>
      </c>
      <c r="C32">
        <v>0</v>
      </c>
      <c r="D32">
        <v>5</v>
      </c>
      <c r="E32">
        <v>7.1956899999999999</v>
      </c>
      <c r="F32" t="s">
        <v>176</v>
      </c>
    </row>
    <row r="33" spans="1:6">
      <c r="A33">
        <v>51</v>
      </c>
      <c r="B33">
        <v>5</v>
      </c>
      <c r="C33">
        <v>1</v>
      </c>
      <c r="D33">
        <v>4</v>
      </c>
      <c r="E33">
        <v>6.8908399999999999</v>
      </c>
      <c r="F33" t="s">
        <v>246</v>
      </c>
    </row>
    <row r="34" spans="1:6">
      <c r="A34">
        <v>52</v>
      </c>
      <c r="B34">
        <v>5</v>
      </c>
      <c r="C34">
        <v>2</v>
      </c>
      <c r="D34">
        <v>3</v>
      </c>
      <c r="E34">
        <v>7.9612299999999996</v>
      </c>
      <c r="F34" t="s">
        <v>332</v>
      </c>
    </row>
    <row r="35" spans="1:6">
      <c r="A35">
        <v>53</v>
      </c>
      <c r="B35">
        <v>5</v>
      </c>
      <c r="C35">
        <v>5</v>
      </c>
      <c r="D35">
        <v>0</v>
      </c>
      <c r="E35">
        <v>7.8237199999999998</v>
      </c>
      <c r="F35" t="s">
        <v>1040</v>
      </c>
    </row>
    <row r="36" spans="1:6">
      <c r="A36">
        <v>54</v>
      </c>
      <c r="B36">
        <v>5</v>
      </c>
      <c r="C36">
        <v>1</v>
      </c>
      <c r="D36">
        <v>4</v>
      </c>
      <c r="E36">
        <v>0</v>
      </c>
      <c r="F36" t="s">
        <v>1077</v>
      </c>
    </row>
    <row r="37" spans="1:6">
      <c r="A37">
        <v>55</v>
      </c>
      <c r="B37">
        <v>5</v>
      </c>
      <c r="C37">
        <v>0</v>
      </c>
      <c r="D37">
        <v>5</v>
      </c>
      <c r="E37">
        <v>9.2831499999999991</v>
      </c>
      <c r="F37" t="s">
        <v>393</v>
      </c>
    </row>
    <row r="38" spans="1:6">
      <c r="A38">
        <v>56</v>
      </c>
      <c r="B38">
        <v>5</v>
      </c>
      <c r="C38">
        <v>1</v>
      </c>
      <c r="D38">
        <v>4</v>
      </c>
      <c r="E38">
        <v>6.6393000000000004</v>
      </c>
      <c r="F38" t="s">
        <v>67</v>
      </c>
    </row>
    <row r="39" spans="1:6">
      <c r="A39">
        <v>57</v>
      </c>
      <c r="B39">
        <v>4</v>
      </c>
      <c r="C39">
        <v>3</v>
      </c>
      <c r="D39">
        <v>1</v>
      </c>
      <c r="E39">
        <v>0</v>
      </c>
      <c r="F39" t="s">
        <v>1078</v>
      </c>
    </row>
    <row r="40" spans="1:6">
      <c r="A40">
        <v>59</v>
      </c>
      <c r="B40">
        <v>4</v>
      </c>
      <c r="C40">
        <v>3</v>
      </c>
      <c r="D40">
        <v>1</v>
      </c>
      <c r="E40">
        <v>6.0543300000000002</v>
      </c>
      <c r="F40" t="s">
        <v>194</v>
      </c>
    </row>
    <row r="41" spans="1:6">
      <c r="A41">
        <v>60</v>
      </c>
      <c r="B41">
        <v>4</v>
      </c>
      <c r="C41">
        <v>0</v>
      </c>
      <c r="D41">
        <v>4</v>
      </c>
      <c r="E41">
        <v>7.6393000000000004</v>
      </c>
      <c r="F41" t="s">
        <v>475</v>
      </c>
    </row>
    <row r="42" spans="1:6">
      <c r="A42">
        <v>62</v>
      </c>
      <c r="B42">
        <v>4</v>
      </c>
      <c r="C42">
        <v>2</v>
      </c>
      <c r="D42">
        <v>2</v>
      </c>
      <c r="E42">
        <v>4.1538700000000004</v>
      </c>
      <c r="F42" t="s">
        <v>37</v>
      </c>
    </row>
    <row r="43" spans="1:6">
      <c r="A43">
        <v>63</v>
      </c>
      <c r="B43">
        <v>4</v>
      </c>
      <c r="C43">
        <v>4</v>
      </c>
      <c r="D43">
        <v>0</v>
      </c>
      <c r="E43">
        <v>9.9612300000000005</v>
      </c>
      <c r="F43" t="s">
        <v>38</v>
      </c>
    </row>
    <row r="44" spans="1:6">
      <c r="A44">
        <v>64</v>
      </c>
      <c r="B44">
        <v>4</v>
      </c>
      <c r="C44">
        <v>3</v>
      </c>
      <c r="D44">
        <v>1</v>
      </c>
      <c r="E44">
        <v>6.8737599999999999</v>
      </c>
      <c r="F44" t="s">
        <v>1079</v>
      </c>
    </row>
    <row r="45" spans="1:6">
      <c r="A45">
        <v>66</v>
      </c>
      <c r="B45">
        <v>4</v>
      </c>
      <c r="C45">
        <v>0</v>
      </c>
      <c r="D45">
        <v>4</v>
      </c>
      <c r="E45">
        <v>6.8737599999999999</v>
      </c>
      <c r="F45" t="s">
        <v>700</v>
      </c>
    </row>
    <row r="46" spans="1:6">
      <c r="A46">
        <v>67</v>
      </c>
      <c r="B46">
        <v>4</v>
      </c>
      <c r="C46">
        <v>3</v>
      </c>
      <c r="D46">
        <v>1</v>
      </c>
      <c r="E46">
        <v>9.9612300000000005</v>
      </c>
      <c r="F46" t="s">
        <v>1080</v>
      </c>
    </row>
    <row r="47" spans="1:6">
      <c r="A47">
        <v>68</v>
      </c>
      <c r="B47">
        <v>4</v>
      </c>
      <c r="C47">
        <v>1</v>
      </c>
      <c r="D47">
        <v>3</v>
      </c>
      <c r="E47">
        <v>3.95</v>
      </c>
      <c r="F47" t="s">
        <v>182</v>
      </c>
    </row>
    <row r="48" spans="1:6">
      <c r="A48">
        <v>69</v>
      </c>
      <c r="B48">
        <v>4</v>
      </c>
      <c r="C48">
        <v>3</v>
      </c>
      <c r="D48">
        <v>1</v>
      </c>
      <c r="E48">
        <v>4.0543300000000002</v>
      </c>
      <c r="F48" t="s">
        <v>66</v>
      </c>
    </row>
    <row r="49" spans="1:6">
      <c r="A49">
        <v>70</v>
      </c>
      <c r="B49">
        <v>4</v>
      </c>
      <c r="C49">
        <v>1</v>
      </c>
      <c r="D49">
        <v>3</v>
      </c>
      <c r="E49">
        <v>7.0543300000000002</v>
      </c>
      <c r="F49" t="s">
        <v>474</v>
      </c>
    </row>
    <row r="50" spans="1:6">
      <c r="A50">
        <v>72</v>
      </c>
      <c r="B50">
        <v>4</v>
      </c>
      <c r="C50">
        <v>4</v>
      </c>
      <c r="D50">
        <v>0</v>
      </c>
      <c r="E50">
        <v>8.6393000000000004</v>
      </c>
      <c r="F50" t="s">
        <v>62</v>
      </c>
    </row>
    <row r="51" spans="1:6">
      <c r="A51">
        <v>75</v>
      </c>
      <c r="B51">
        <v>3</v>
      </c>
      <c r="C51">
        <v>3</v>
      </c>
      <c r="D51">
        <v>0</v>
      </c>
      <c r="E51">
        <v>7.7388300000000001</v>
      </c>
      <c r="F51" t="s">
        <v>553</v>
      </c>
    </row>
    <row r="52" spans="1:6">
      <c r="A52">
        <v>76</v>
      </c>
      <c r="B52">
        <v>3</v>
      </c>
      <c r="C52">
        <v>1</v>
      </c>
      <c r="D52">
        <v>2</v>
      </c>
      <c r="E52">
        <v>8.9612300000000005</v>
      </c>
      <c r="F52" t="s">
        <v>1081</v>
      </c>
    </row>
    <row r="53" spans="1:6">
      <c r="A53">
        <v>77</v>
      </c>
      <c r="B53">
        <v>3</v>
      </c>
      <c r="C53">
        <v>1</v>
      </c>
      <c r="D53">
        <v>2</v>
      </c>
      <c r="E53">
        <v>10.546189999999999</v>
      </c>
      <c r="F53" t="s">
        <v>1082</v>
      </c>
    </row>
    <row r="54" spans="1:6">
      <c r="A54">
        <v>78</v>
      </c>
      <c r="B54">
        <v>3</v>
      </c>
      <c r="C54">
        <v>1</v>
      </c>
      <c r="D54">
        <v>2</v>
      </c>
      <c r="E54">
        <v>7.7388300000000001</v>
      </c>
      <c r="F54" t="s">
        <v>763</v>
      </c>
    </row>
    <row r="55" spans="1:6">
      <c r="A55">
        <v>85</v>
      </c>
      <c r="B55">
        <v>3</v>
      </c>
      <c r="C55">
        <v>2</v>
      </c>
      <c r="D55">
        <v>1</v>
      </c>
      <c r="E55">
        <v>0</v>
      </c>
      <c r="F55" t="s">
        <v>1083</v>
      </c>
    </row>
    <row r="56" spans="1:6">
      <c r="A56">
        <v>86</v>
      </c>
      <c r="B56">
        <v>3</v>
      </c>
      <c r="C56">
        <v>2</v>
      </c>
      <c r="D56">
        <v>1</v>
      </c>
      <c r="E56">
        <v>8.9612300000000005</v>
      </c>
      <c r="F56" t="s">
        <v>1084</v>
      </c>
    </row>
    <row r="57" spans="1:6">
      <c r="A57">
        <v>87</v>
      </c>
      <c r="B57">
        <v>3</v>
      </c>
      <c r="C57">
        <v>3</v>
      </c>
      <c r="D57">
        <v>0</v>
      </c>
      <c r="E57">
        <v>8.5461899999999993</v>
      </c>
      <c r="F57" t="s">
        <v>1085</v>
      </c>
    </row>
    <row r="58" spans="1:6">
      <c r="A58">
        <v>88</v>
      </c>
      <c r="B58">
        <v>3</v>
      </c>
      <c r="C58">
        <v>2</v>
      </c>
      <c r="D58">
        <v>1</v>
      </c>
      <c r="E58">
        <v>0</v>
      </c>
      <c r="F58" t="s">
        <v>1086</v>
      </c>
    </row>
    <row r="59" spans="1:6">
      <c r="A59">
        <v>90</v>
      </c>
      <c r="B59">
        <v>3</v>
      </c>
      <c r="C59">
        <v>3</v>
      </c>
      <c r="D59">
        <v>0</v>
      </c>
      <c r="E59">
        <v>5.29826</v>
      </c>
      <c r="F59" t="s">
        <v>665</v>
      </c>
    </row>
    <row r="60" spans="1:6">
      <c r="A60">
        <v>91</v>
      </c>
      <c r="B60">
        <v>3</v>
      </c>
      <c r="C60">
        <v>1</v>
      </c>
      <c r="D60">
        <v>2</v>
      </c>
      <c r="E60">
        <v>8.2242599999999992</v>
      </c>
      <c r="F60" t="s">
        <v>366</v>
      </c>
    </row>
    <row r="61" spans="1:6">
      <c r="A61">
        <v>92</v>
      </c>
      <c r="B61">
        <v>3</v>
      </c>
      <c r="C61">
        <v>2</v>
      </c>
      <c r="D61">
        <v>1</v>
      </c>
      <c r="E61">
        <v>7.0867599999999999</v>
      </c>
      <c r="F61" t="s">
        <v>969</v>
      </c>
    </row>
    <row r="62" spans="1:6">
      <c r="A62">
        <v>93</v>
      </c>
      <c r="B62">
        <v>3</v>
      </c>
      <c r="C62">
        <v>0</v>
      </c>
      <c r="D62">
        <v>3</v>
      </c>
      <c r="E62">
        <v>7.0867599999999999</v>
      </c>
      <c r="F62" t="s">
        <v>1087</v>
      </c>
    </row>
    <row r="63" spans="1:6">
      <c r="A63">
        <v>94</v>
      </c>
      <c r="B63">
        <v>3</v>
      </c>
      <c r="C63">
        <v>2</v>
      </c>
      <c r="D63">
        <v>1</v>
      </c>
      <c r="E63">
        <v>5.6393000000000004</v>
      </c>
      <c r="F63" t="s">
        <v>852</v>
      </c>
    </row>
    <row r="64" spans="1:6">
      <c r="A64">
        <v>95</v>
      </c>
      <c r="B64">
        <v>3</v>
      </c>
      <c r="C64">
        <v>1</v>
      </c>
      <c r="D64">
        <v>2</v>
      </c>
      <c r="E64">
        <v>4.7388300000000001</v>
      </c>
      <c r="F64" t="s">
        <v>35</v>
      </c>
    </row>
    <row r="65" spans="1:6">
      <c r="A65">
        <v>96</v>
      </c>
      <c r="B65">
        <v>3</v>
      </c>
      <c r="C65">
        <v>0</v>
      </c>
      <c r="D65">
        <v>3</v>
      </c>
      <c r="E65">
        <v>6.3762600000000003</v>
      </c>
      <c r="F65" t="s">
        <v>177</v>
      </c>
    </row>
    <row r="66" spans="1:6">
      <c r="A66">
        <v>97</v>
      </c>
      <c r="B66">
        <v>3</v>
      </c>
      <c r="C66">
        <v>2</v>
      </c>
      <c r="D66">
        <v>1</v>
      </c>
      <c r="E66">
        <v>4.6154500000000001</v>
      </c>
      <c r="F66" t="s">
        <v>391</v>
      </c>
    </row>
    <row r="67" spans="1:6">
      <c r="A67">
        <v>100</v>
      </c>
      <c r="B67">
        <v>3</v>
      </c>
      <c r="C67">
        <v>1</v>
      </c>
      <c r="D67">
        <v>2</v>
      </c>
      <c r="E67">
        <v>7.7388300000000001</v>
      </c>
      <c r="F67" t="s">
        <v>239</v>
      </c>
    </row>
    <row r="68" spans="1:6">
      <c r="A68">
        <v>101</v>
      </c>
      <c r="B68">
        <v>3</v>
      </c>
      <c r="C68">
        <v>1</v>
      </c>
      <c r="D68">
        <v>2</v>
      </c>
      <c r="E68">
        <v>5.7388300000000001</v>
      </c>
      <c r="F68" t="s">
        <v>226</v>
      </c>
    </row>
    <row r="69" spans="1:6">
      <c r="A69">
        <v>104</v>
      </c>
      <c r="B69">
        <v>3</v>
      </c>
      <c r="C69">
        <v>0</v>
      </c>
      <c r="D69">
        <v>3</v>
      </c>
      <c r="E69">
        <v>9.5461899999999993</v>
      </c>
      <c r="F69" t="s">
        <v>982</v>
      </c>
    </row>
    <row r="70" spans="1:6">
      <c r="A70">
        <v>105</v>
      </c>
      <c r="B70">
        <v>3</v>
      </c>
      <c r="C70">
        <v>2</v>
      </c>
      <c r="D70">
        <v>1</v>
      </c>
      <c r="E70">
        <v>6.0867599999999999</v>
      </c>
      <c r="F70" t="s">
        <v>207</v>
      </c>
    </row>
    <row r="71" spans="1:6">
      <c r="A71">
        <v>106</v>
      </c>
      <c r="B71">
        <v>3</v>
      </c>
      <c r="C71">
        <v>1</v>
      </c>
      <c r="D71">
        <v>2</v>
      </c>
      <c r="E71">
        <v>4.3964400000000001</v>
      </c>
      <c r="F71" t="s">
        <v>1088</v>
      </c>
    </row>
    <row r="72" spans="1:6">
      <c r="A72">
        <v>107</v>
      </c>
      <c r="B72">
        <v>3</v>
      </c>
      <c r="C72">
        <v>2</v>
      </c>
      <c r="D72">
        <v>1</v>
      </c>
      <c r="E72">
        <v>3.38632</v>
      </c>
      <c r="F72" t="s">
        <v>1089</v>
      </c>
    </row>
    <row r="73" spans="1:6">
      <c r="A73">
        <v>108</v>
      </c>
      <c r="B73">
        <v>3</v>
      </c>
      <c r="C73">
        <v>2</v>
      </c>
      <c r="D73">
        <v>1</v>
      </c>
      <c r="E73">
        <v>5.3762600000000003</v>
      </c>
      <c r="F73" t="s">
        <v>131</v>
      </c>
    </row>
    <row r="74" spans="1:6">
      <c r="A74">
        <v>109</v>
      </c>
      <c r="B74">
        <v>3</v>
      </c>
      <c r="C74">
        <v>1</v>
      </c>
      <c r="D74">
        <v>2</v>
      </c>
      <c r="E74">
        <v>7.7388300000000001</v>
      </c>
      <c r="F74" t="s">
        <v>450</v>
      </c>
    </row>
    <row r="75" spans="1:6">
      <c r="A75">
        <v>110</v>
      </c>
      <c r="B75">
        <v>3</v>
      </c>
      <c r="C75">
        <v>1</v>
      </c>
      <c r="D75">
        <v>2</v>
      </c>
      <c r="E75">
        <v>6.2242600000000001</v>
      </c>
      <c r="F75" t="s">
        <v>94</v>
      </c>
    </row>
    <row r="76" spans="1:6">
      <c r="A76">
        <v>111</v>
      </c>
      <c r="B76">
        <v>3</v>
      </c>
      <c r="C76">
        <v>0</v>
      </c>
      <c r="D76">
        <v>3</v>
      </c>
      <c r="E76">
        <v>7.5461900000000002</v>
      </c>
      <c r="F76" t="s">
        <v>160</v>
      </c>
    </row>
    <row r="77" spans="1:6">
      <c r="A77">
        <v>112</v>
      </c>
      <c r="B77">
        <v>3</v>
      </c>
      <c r="C77">
        <v>2</v>
      </c>
      <c r="D77">
        <v>1</v>
      </c>
      <c r="E77">
        <v>4.29826</v>
      </c>
      <c r="F77" t="s">
        <v>119</v>
      </c>
    </row>
    <row r="78" spans="1:6">
      <c r="A78">
        <v>115</v>
      </c>
      <c r="B78">
        <v>3</v>
      </c>
      <c r="C78">
        <v>0</v>
      </c>
      <c r="D78">
        <v>3</v>
      </c>
      <c r="E78">
        <v>10.546189999999999</v>
      </c>
      <c r="F78" t="s">
        <v>1090</v>
      </c>
    </row>
    <row r="79" spans="1:6">
      <c r="A79">
        <v>116</v>
      </c>
      <c r="B79">
        <v>3</v>
      </c>
      <c r="C79">
        <v>1</v>
      </c>
      <c r="D79">
        <v>2</v>
      </c>
      <c r="E79">
        <v>7.9612299999999996</v>
      </c>
      <c r="F79" t="s">
        <v>157</v>
      </c>
    </row>
    <row r="80" spans="1:6">
      <c r="A80">
        <v>117</v>
      </c>
      <c r="B80">
        <v>3</v>
      </c>
      <c r="C80">
        <v>0</v>
      </c>
      <c r="D80">
        <v>3</v>
      </c>
      <c r="E80">
        <v>8.5461899999999993</v>
      </c>
      <c r="F80" t="s">
        <v>1091</v>
      </c>
    </row>
    <row r="82" spans="1:6">
      <c r="A82" s="27" t="s">
        <v>215</v>
      </c>
      <c r="B82" s="27"/>
      <c r="C82" s="27"/>
      <c r="D82" s="27"/>
      <c r="E82" s="27"/>
      <c r="F82" s="27"/>
    </row>
    <row r="83" spans="1:6">
      <c r="A83" s="27" t="s">
        <v>21</v>
      </c>
      <c r="B83" s="27" t="s">
        <v>22</v>
      </c>
      <c r="C83" s="27" t="s">
        <v>23</v>
      </c>
      <c r="D83" s="27" t="s">
        <v>24</v>
      </c>
      <c r="E83" s="27" t="s">
        <v>25</v>
      </c>
      <c r="F83" s="27" t="s">
        <v>26</v>
      </c>
    </row>
    <row r="84" spans="1:6">
      <c r="A84">
        <v>8</v>
      </c>
      <c r="B84">
        <v>4</v>
      </c>
      <c r="C84">
        <v>4</v>
      </c>
      <c r="D84">
        <v>0</v>
      </c>
      <c r="E84">
        <v>9.4671199999999995</v>
      </c>
      <c r="F84" t="s">
        <v>1092</v>
      </c>
    </row>
    <row r="86" spans="1:6">
      <c r="A86" s="27" t="s">
        <v>20</v>
      </c>
      <c r="B86" s="27"/>
      <c r="C86" s="27"/>
      <c r="D86" s="27"/>
      <c r="E86" s="27"/>
      <c r="F86" s="27"/>
    </row>
    <row r="87" spans="1:6">
      <c r="A87" s="27" t="s">
        <v>21</v>
      </c>
      <c r="B87" s="27" t="s">
        <v>22</v>
      </c>
      <c r="C87" s="27" t="s">
        <v>23</v>
      </c>
      <c r="D87" s="27" t="s">
        <v>24</v>
      </c>
      <c r="E87" s="27" t="s">
        <v>25</v>
      </c>
      <c r="F87" s="27" t="s">
        <v>26</v>
      </c>
    </row>
    <row r="88" spans="1:6">
      <c r="A88">
        <v>5</v>
      </c>
      <c r="B88">
        <v>4</v>
      </c>
      <c r="C88">
        <v>1</v>
      </c>
      <c r="D88">
        <v>3</v>
      </c>
      <c r="E88">
        <v>15.11097</v>
      </c>
      <c r="F88" t="s">
        <v>6</v>
      </c>
    </row>
    <row r="89" spans="1:6">
      <c r="A89">
        <v>8</v>
      </c>
      <c r="B89">
        <v>4</v>
      </c>
      <c r="C89">
        <v>3</v>
      </c>
      <c r="D89">
        <v>1</v>
      </c>
      <c r="E89">
        <v>10.02351</v>
      </c>
      <c r="F89" t="s">
        <v>1093</v>
      </c>
    </row>
    <row r="90" spans="1:6">
      <c r="A90">
        <v>12</v>
      </c>
      <c r="B90">
        <v>3</v>
      </c>
      <c r="C90">
        <v>0</v>
      </c>
      <c r="D90">
        <v>3</v>
      </c>
      <c r="E90">
        <v>0</v>
      </c>
      <c r="F90" t="s">
        <v>1094</v>
      </c>
    </row>
    <row r="91" spans="1:6">
      <c r="A91">
        <v>13</v>
      </c>
      <c r="B91">
        <v>3</v>
      </c>
      <c r="C91">
        <v>0</v>
      </c>
      <c r="D91">
        <v>3</v>
      </c>
      <c r="E91">
        <v>14.69594</v>
      </c>
      <c r="F91" t="s">
        <v>12</v>
      </c>
    </row>
    <row r="93" spans="1:6">
      <c r="A93" s="27" t="s">
        <v>30</v>
      </c>
      <c r="B93" s="27"/>
      <c r="C93" s="27"/>
      <c r="D93" s="27"/>
      <c r="E93" s="27"/>
      <c r="F93" s="27"/>
    </row>
    <row r="94" spans="1:6">
      <c r="A94" s="27" t="s">
        <v>21</v>
      </c>
      <c r="B94" s="27" t="s">
        <v>22</v>
      </c>
      <c r="C94" s="27" t="s">
        <v>23</v>
      </c>
      <c r="D94" s="27" t="s">
        <v>24</v>
      </c>
      <c r="E94" s="27" t="s">
        <v>25</v>
      </c>
      <c r="F94" s="27" t="s">
        <v>26</v>
      </c>
    </row>
    <row r="95" spans="1:6">
      <c r="A95">
        <v>12</v>
      </c>
      <c r="B95">
        <v>32</v>
      </c>
      <c r="C95">
        <v>31</v>
      </c>
      <c r="D95">
        <v>1</v>
      </c>
      <c r="E95">
        <v>8.0516299999999994</v>
      </c>
      <c r="F95" t="s">
        <v>56</v>
      </c>
    </row>
    <row r="96" spans="1:6">
      <c r="A96">
        <v>23</v>
      </c>
      <c r="B96">
        <v>23</v>
      </c>
      <c r="C96">
        <v>8</v>
      </c>
      <c r="D96">
        <v>15</v>
      </c>
      <c r="E96">
        <v>9.7126900000000003</v>
      </c>
      <c r="F96" t="s">
        <v>266</v>
      </c>
    </row>
    <row r="97" spans="1:6">
      <c r="A97">
        <v>24</v>
      </c>
      <c r="B97">
        <v>22</v>
      </c>
      <c r="C97">
        <v>8</v>
      </c>
      <c r="D97">
        <v>14</v>
      </c>
      <c r="E97">
        <v>6.125</v>
      </c>
      <c r="F97" t="s">
        <v>99</v>
      </c>
    </row>
    <row r="98" spans="1:6">
      <c r="A98">
        <v>26</v>
      </c>
      <c r="B98">
        <v>21</v>
      </c>
      <c r="C98">
        <v>12</v>
      </c>
      <c r="D98">
        <v>9</v>
      </c>
      <c r="E98">
        <v>6.8589799999999999</v>
      </c>
      <c r="F98" t="s">
        <v>132</v>
      </c>
    </row>
    <row r="99" spans="1:6">
      <c r="A99">
        <v>28</v>
      </c>
      <c r="B99">
        <v>18</v>
      </c>
      <c r="C99">
        <v>10</v>
      </c>
      <c r="D99">
        <v>8</v>
      </c>
      <c r="E99">
        <v>8.2886699999999998</v>
      </c>
      <c r="F99" t="s">
        <v>1095</v>
      </c>
    </row>
    <row r="100" spans="1:6">
      <c r="A100">
        <v>30</v>
      </c>
      <c r="B100">
        <v>17</v>
      </c>
      <c r="C100">
        <v>6</v>
      </c>
      <c r="D100">
        <v>11</v>
      </c>
      <c r="E100">
        <v>9.4285999999999994</v>
      </c>
      <c r="F100" t="s">
        <v>48</v>
      </c>
    </row>
    <row r="101" spans="1:6">
      <c r="A101">
        <v>38</v>
      </c>
      <c r="B101">
        <v>14</v>
      </c>
      <c r="C101">
        <v>1</v>
      </c>
      <c r="D101">
        <v>13</v>
      </c>
      <c r="E101">
        <v>8.8589800000000007</v>
      </c>
      <c r="F101" t="s">
        <v>41</v>
      </c>
    </row>
    <row r="102" spans="1:6">
      <c r="A102">
        <v>39</v>
      </c>
      <c r="B102">
        <v>14</v>
      </c>
      <c r="C102">
        <v>6</v>
      </c>
      <c r="D102">
        <v>8</v>
      </c>
      <c r="E102">
        <v>5.6041699999999999</v>
      </c>
      <c r="F102" t="s">
        <v>884</v>
      </c>
    </row>
    <row r="103" spans="1:6">
      <c r="A103">
        <v>40</v>
      </c>
      <c r="B103">
        <v>13</v>
      </c>
      <c r="C103">
        <v>4</v>
      </c>
      <c r="D103">
        <v>9</v>
      </c>
      <c r="E103">
        <v>6.1891299999999996</v>
      </c>
      <c r="F103" t="s">
        <v>68</v>
      </c>
    </row>
    <row r="104" spans="1:6">
      <c r="A104">
        <v>43</v>
      </c>
      <c r="B104">
        <v>13</v>
      </c>
      <c r="C104">
        <v>4</v>
      </c>
      <c r="D104">
        <v>9</v>
      </c>
      <c r="E104">
        <v>5.0516300000000003</v>
      </c>
      <c r="F104" t="s">
        <v>1089</v>
      </c>
    </row>
    <row r="105" spans="1:6" ht="15.75" customHeight="1">
      <c r="A105">
        <v>52</v>
      </c>
      <c r="B105">
        <v>11</v>
      </c>
      <c r="C105">
        <v>4</v>
      </c>
      <c r="D105">
        <v>7</v>
      </c>
      <c r="E105">
        <v>7.8830299999999998</v>
      </c>
      <c r="F105" t="s">
        <v>176</v>
      </c>
    </row>
    <row r="106" spans="1:6" ht="15.75" customHeight="1">
      <c r="A106">
        <v>53</v>
      </c>
      <c r="B106">
        <v>11</v>
      </c>
      <c r="C106">
        <v>6</v>
      </c>
      <c r="D106">
        <v>5</v>
      </c>
      <c r="E106">
        <v>9.9704899999999999</v>
      </c>
      <c r="F106" t="s">
        <v>1096</v>
      </c>
    </row>
    <row r="107" spans="1:6" ht="15.75" customHeight="1">
      <c r="A107">
        <v>55</v>
      </c>
      <c r="B107">
        <v>10</v>
      </c>
      <c r="C107">
        <v>6</v>
      </c>
      <c r="D107">
        <v>4</v>
      </c>
      <c r="E107">
        <v>0</v>
      </c>
      <c r="F107" t="s">
        <v>912</v>
      </c>
    </row>
    <row r="108" spans="1:6" ht="15.75" customHeight="1">
      <c r="A108">
        <v>57</v>
      </c>
      <c r="B108">
        <v>10</v>
      </c>
      <c r="C108">
        <v>4</v>
      </c>
      <c r="D108">
        <v>6</v>
      </c>
      <c r="E108">
        <v>0</v>
      </c>
      <c r="F108" t="s">
        <v>1097</v>
      </c>
    </row>
    <row r="109" spans="1:6" ht="15.75" customHeight="1">
      <c r="A109">
        <v>58</v>
      </c>
      <c r="B109">
        <v>9</v>
      </c>
      <c r="C109">
        <v>4</v>
      </c>
      <c r="D109">
        <v>5</v>
      </c>
      <c r="E109">
        <v>6.4330600000000002</v>
      </c>
      <c r="F109" t="s">
        <v>47</v>
      </c>
    </row>
    <row r="110" spans="1:6">
      <c r="A110">
        <v>60</v>
      </c>
      <c r="B110">
        <v>9</v>
      </c>
      <c r="C110">
        <v>4</v>
      </c>
      <c r="D110">
        <v>5</v>
      </c>
      <c r="E110">
        <v>6.63659</v>
      </c>
      <c r="F110" t="s">
        <v>72</v>
      </c>
    </row>
    <row r="111" spans="1:6">
      <c r="A111">
        <v>61</v>
      </c>
      <c r="B111">
        <v>9</v>
      </c>
      <c r="C111">
        <v>0</v>
      </c>
      <c r="D111">
        <v>9</v>
      </c>
      <c r="E111">
        <v>7.7740900000000002</v>
      </c>
      <c r="F111" t="s">
        <v>474</v>
      </c>
    </row>
    <row r="112" spans="1:6">
      <c r="A112">
        <v>63</v>
      </c>
      <c r="B112">
        <v>8</v>
      </c>
      <c r="C112">
        <v>0</v>
      </c>
      <c r="D112">
        <v>8</v>
      </c>
      <c r="E112">
        <v>8.9260999999999999</v>
      </c>
      <c r="F112" t="s">
        <v>1050</v>
      </c>
    </row>
    <row r="113" spans="1:6">
      <c r="A113">
        <v>65</v>
      </c>
      <c r="B113">
        <v>8</v>
      </c>
      <c r="C113">
        <v>4</v>
      </c>
      <c r="D113">
        <v>4</v>
      </c>
      <c r="E113">
        <v>0</v>
      </c>
      <c r="F113" t="s">
        <v>1098</v>
      </c>
    </row>
    <row r="114" spans="1:6">
      <c r="A114">
        <v>66</v>
      </c>
      <c r="B114">
        <v>8</v>
      </c>
      <c r="C114">
        <v>8</v>
      </c>
      <c r="D114">
        <v>0</v>
      </c>
      <c r="E114">
        <v>8.1891300000000005</v>
      </c>
      <c r="F114" t="s">
        <v>475</v>
      </c>
    </row>
    <row r="115" spans="1:6">
      <c r="A115">
        <v>67</v>
      </c>
      <c r="B115">
        <v>8</v>
      </c>
      <c r="C115">
        <v>1</v>
      </c>
      <c r="D115">
        <v>7</v>
      </c>
      <c r="E115">
        <v>6.5568600000000004</v>
      </c>
      <c r="F115" t="s">
        <v>237</v>
      </c>
    </row>
    <row r="116" spans="1:6">
      <c r="A116">
        <v>73</v>
      </c>
      <c r="B116">
        <v>7</v>
      </c>
      <c r="C116">
        <v>3</v>
      </c>
      <c r="D116">
        <v>4</v>
      </c>
      <c r="E116">
        <v>6.23095</v>
      </c>
      <c r="F116" t="s">
        <v>36</v>
      </c>
    </row>
    <row r="117" spans="1:6">
      <c r="A117">
        <v>75</v>
      </c>
      <c r="B117">
        <v>7</v>
      </c>
      <c r="C117">
        <v>3</v>
      </c>
      <c r="D117">
        <v>4</v>
      </c>
      <c r="E117">
        <v>6.1484899999999998</v>
      </c>
      <c r="F117" t="s">
        <v>81</v>
      </c>
    </row>
    <row r="118" spans="1:6">
      <c r="A118">
        <v>77</v>
      </c>
      <c r="B118">
        <v>7</v>
      </c>
      <c r="C118">
        <v>2</v>
      </c>
      <c r="D118">
        <v>5</v>
      </c>
      <c r="E118">
        <v>7.5110599999999996</v>
      </c>
      <c r="F118" t="s">
        <v>245</v>
      </c>
    </row>
    <row r="119" spans="1:6">
      <c r="A119">
        <v>78</v>
      </c>
      <c r="B119">
        <v>7</v>
      </c>
      <c r="C119">
        <v>7</v>
      </c>
      <c r="D119">
        <v>0</v>
      </c>
      <c r="E119">
        <v>10.31841</v>
      </c>
      <c r="F119" t="s">
        <v>33</v>
      </c>
    </row>
    <row r="120" spans="1:6">
      <c r="A120">
        <v>79</v>
      </c>
      <c r="B120">
        <v>7</v>
      </c>
      <c r="C120">
        <v>6</v>
      </c>
      <c r="D120">
        <v>1</v>
      </c>
      <c r="E120">
        <v>8.5110600000000005</v>
      </c>
      <c r="F120" t="s">
        <v>240</v>
      </c>
    </row>
    <row r="121" spans="1:6">
      <c r="A121">
        <v>81</v>
      </c>
      <c r="B121">
        <v>6</v>
      </c>
      <c r="C121">
        <v>5</v>
      </c>
      <c r="D121">
        <v>1</v>
      </c>
      <c r="E121">
        <v>11.096019999999999</v>
      </c>
      <c r="F121" t="s">
        <v>169</v>
      </c>
    </row>
    <row r="122" spans="1:6">
      <c r="A122">
        <v>82</v>
      </c>
      <c r="B122">
        <v>6</v>
      </c>
      <c r="C122">
        <v>4</v>
      </c>
      <c r="D122">
        <v>2</v>
      </c>
      <c r="E122">
        <v>6.0085600000000001</v>
      </c>
      <c r="F122" t="s">
        <v>301</v>
      </c>
    </row>
    <row r="123" spans="1:6">
      <c r="A123">
        <v>83</v>
      </c>
      <c r="B123">
        <v>6</v>
      </c>
      <c r="C123">
        <v>5</v>
      </c>
      <c r="D123">
        <v>1</v>
      </c>
      <c r="E123">
        <v>7.1891299999999996</v>
      </c>
      <c r="F123" t="s">
        <v>397</v>
      </c>
    </row>
    <row r="124" spans="1:6">
      <c r="A124">
        <v>84</v>
      </c>
      <c r="B124">
        <v>6</v>
      </c>
      <c r="C124">
        <v>2</v>
      </c>
      <c r="D124">
        <v>4</v>
      </c>
      <c r="E124">
        <v>6.7740900000000002</v>
      </c>
      <c r="F124" t="s">
        <v>850</v>
      </c>
    </row>
    <row r="125" spans="1:6">
      <c r="A125">
        <v>85</v>
      </c>
      <c r="B125">
        <v>6</v>
      </c>
      <c r="C125">
        <v>4</v>
      </c>
      <c r="D125">
        <v>2</v>
      </c>
      <c r="E125">
        <v>6.63659</v>
      </c>
      <c r="F125" t="s">
        <v>39</v>
      </c>
    </row>
    <row r="126" spans="1:6">
      <c r="A126">
        <v>86</v>
      </c>
      <c r="B126">
        <v>6</v>
      </c>
      <c r="C126">
        <v>1</v>
      </c>
      <c r="D126">
        <v>5</v>
      </c>
      <c r="E126">
        <v>11.096019999999999</v>
      </c>
      <c r="F126" t="s">
        <v>103</v>
      </c>
    </row>
    <row r="127" spans="1:6">
      <c r="A127">
        <v>89</v>
      </c>
      <c r="B127">
        <v>6</v>
      </c>
      <c r="C127">
        <v>1</v>
      </c>
      <c r="D127">
        <v>5</v>
      </c>
      <c r="E127">
        <v>5.5724600000000004</v>
      </c>
      <c r="F127" t="s">
        <v>1099</v>
      </c>
    </row>
    <row r="128" spans="1:6">
      <c r="A128">
        <v>90</v>
      </c>
      <c r="B128">
        <v>6</v>
      </c>
      <c r="C128">
        <v>2</v>
      </c>
      <c r="D128">
        <v>4</v>
      </c>
      <c r="E128">
        <v>6.1891299999999996</v>
      </c>
      <c r="F128" t="s">
        <v>1100</v>
      </c>
    </row>
    <row r="129" spans="1:6">
      <c r="A129">
        <v>91</v>
      </c>
      <c r="B129">
        <v>5</v>
      </c>
      <c r="C129">
        <v>3</v>
      </c>
      <c r="D129">
        <v>2</v>
      </c>
      <c r="E129">
        <v>7.6630599999999998</v>
      </c>
      <c r="F129" t="s">
        <v>82</v>
      </c>
    </row>
    <row r="130" spans="1:6">
      <c r="A130">
        <v>92</v>
      </c>
      <c r="B130">
        <v>5</v>
      </c>
      <c r="C130">
        <v>2</v>
      </c>
      <c r="D130">
        <v>3</v>
      </c>
      <c r="E130">
        <v>0</v>
      </c>
      <c r="F130" t="s">
        <v>1101</v>
      </c>
    </row>
    <row r="131" spans="1:6">
      <c r="A131">
        <v>94</v>
      </c>
      <c r="B131">
        <v>5</v>
      </c>
      <c r="C131">
        <v>3</v>
      </c>
      <c r="D131">
        <v>2</v>
      </c>
      <c r="E131">
        <v>8.8329900000000006</v>
      </c>
      <c r="F131" t="s">
        <v>1102</v>
      </c>
    </row>
    <row r="132" spans="1:6">
      <c r="A132">
        <v>95</v>
      </c>
      <c r="B132">
        <v>5</v>
      </c>
      <c r="C132">
        <v>1</v>
      </c>
      <c r="D132">
        <v>4</v>
      </c>
      <c r="E132">
        <v>5.6630599999999998</v>
      </c>
      <c r="F132" t="s">
        <v>247</v>
      </c>
    </row>
    <row r="133" spans="1:6">
      <c r="A133">
        <v>96</v>
      </c>
      <c r="B133">
        <v>5</v>
      </c>
      <c r="C133">
        <v>1</v>
      </c>
      <c r="D133">
        <v>4</v>
      </c>
      <c r="E133">
        <v>5.3735600000000003</v>
      </c>
      <c r="F133" t="s">
        <v>249</v>
      </c>
    </row>
    <row r="134" spans="1:6">
      <c r="A134">
        <v>97</v>
      </c>
      <c r="B134">
        <v>5</v>
      </c>
      <c r="C134">
        <v>2</v>
      </c>
      <c r="D134">
        <v>3</v>
      </c>
      <c r="E134">
        <v>8.24803</v>
      </c>
      <c r="F134" t="s">
        <v>259</v>
      </c>
    </row>
    <row r="135" spans="1:6">
      <c r="A135">
        <v>99</v>
      </c>
      <c r="B135">
        <v>5</v>
      </c>
      <c r="C135">
        <v>4</v>
      </c>
      <c r="D135">
        <v>1</v>
      </c>
      <c r="E135">
        <v>7.0256299999999996</v>
      </c>
      <c r="F135" t="s">
        <v>788</v>
      </c>
    </row>
    <row r="136" spans="1:6">
      <c r="A136">
        <v>100</v>
      </c>
      <c r="B136">
        <v>5</v>
      </c>
      <c r="C136">
        <v>1</v>
      </c>
      <c r="D136">
        <v>4</v>
      </c>
      <c r="E136">
        <v>6.5850600000000004</v>
      </c>
      <c r="F136" t="s">
        <v>642</v>
      </c>
    </row>
    <row r="137" spans="1:6">
      <c r="A137">
        <v>101</v>
      </c>
      <c r="B137">
        <v>5</v>
      </c>
      <c r="C137">
        <v>2</v>
      </c>
      <c r="D137">
        <v>3</v>
      </c>
      <c r="E137">
        <v>5.0000999999999998</v>
      </c>
      <c r="F137" t="s">
        <v>1061</v>
      </c>
    </row>
    <row r="138" spans="1:6">
      <c r="A138">
        <v>102</v>
      </c>
      <c r="B138">
        <v>5</v>
      </c>
      <c r="C138">
        <v>5</v>
      </c>
      <c r="D138">
        <v>0</v>
      </c>
      <c r="E138">
        <v>10.832990000000001</v>
      </c>
      <c r="F138" t="s">
        <v>1103</v>
      </c>
    </row>
    <row r="139" spans="1:6">
      <c r="A139">
        <v>103</v>
      </c>
      <c r="B139">
        <v>5</v>
      </c>
      <c r="C139">
        <v>3</v>
      </c>
      <c r="D139">
        <v>2</v>
      </c>
      <c r="E139">
        <v>5.9260999999999999</v>
      </c>
      <c r="F139" t="s">
        <v>194</v>
      </c>
    </row>
    <row r="140" spans="1:6" ht="14.25" customHeight="1">
      <c r="A140">
        <v>104</v>
      </c>
      <c r="B140">
        <v>5</v>
      </c>
      <c r="C140">
        <v>2</v>
      </c>
      <c r="D140">
        <v>3</v>
      </c>
      <c r="E140">
        <v>0</v>
      </c>
      <c r="F140" t="s">
        <v>285</v>
      </c>
    </row>
    <row r="141" spans="1:6">
      <c r="A141">
        <v>106</v>
      </c>
      <c r="B141">
        <v>5</v>
      </c>
      <c r="C141">
        <v>0</v>
      </c>
      <c r="D141">
        <v>5</v>
      </c>
      <c r="E141">
        <v>5.21828</v>
      </c>
      <c r="F141" t="s">
        <v>102</v>
      </c>
    </row>
    <row r="142" spans="1:6">
      <c r="A142">
        <v>108</v>
      </c>
      <c r="B142">
        <v>5</v>
      </c>
      <c r="C142">
        <v>3</v>
      </c>
      <c r="D142">
        <v>2</v>
      </c>
      <c r="E142">
        <v>8.24803</v>
      </c>
      <c r="F142" t="s">
        <v>727</v>
      </c>
    </row>
    <row r="143" spans="1:6">
      <c r="A143">
        <v>109</v>
      </c>
      <c r="B143">
        <v>5</v>
      </c>
      <c r="C143">
        <v>0</v>
      </c>
      <c r="D143">
        <v>5</v>
      </c>
      <c r="E143">
        <v>10.832990000000001</v>
      </c>
      <c r="F143" t="s">
        <v>1104</v>
      </c>
    </row>
    <row r="144" spans="1:6">
      <c r="A144">
        <v>110</v>
      </c>
      <c r="B144">
        <v>5</v>
      </c>
      <c r="C144">
        <v>3</v>
      </c>
      <c r="D144">
        <v>2</v>
      </c>
      <c r="E144">
        <v>4.6832399999999996</v>
      </c>
      <c r="F144" t="s">
        <v>9</v>
      </c>
    </row>
    <row r="145" spans="1:6">
      <c r="A145">
        <v>111</v>
      </c>
      <c r="B145">
        <v>5</v>
      </c>
      <c r="C145">
        <v>2</v>
      </c>
      <c r="D145">
        <v>3</v>
      </c>
      <c r="E145">
        <v>6.0256299999999996</v>
      </c>
      <c r="F145" t="s">
        <v>226</v>
      </c>
    </row>
    <row r="146" spans="1:6">
      <c r="A146">
        <v>112</v>
      </c>
      <c r="B146">
        <v>5</v>
      </c>
      <c r="C146">
        <v>4</v>
      </c>
      <c r="D146">
        <v>1</v>
      </c>
      <c r="E146">
        <v>5.7455299999999996</v>
      </c>
      <c r="F146" t="s">
        <v>443</v>
      </c>
    </row>
    <row r="147" spans="1:6">
      <c r="A147">
        <v>114</v>
      </c>
      <c r="B147">
        <v>5</v>
      </c>
      <c r="C147">
        <v>4</v>
      </c>
      <c r="D147">
        <v>1</v>
      </c>
      <c r="E147">
        <v>10.832990000000001</v>
      </c>
      <c r="F147" t="s">
        <v>292</v>
      </c>
    </row>
    <row r="148" spans="1:6">
      <c r="A148">
        <v>116</v>
      </c>
      <c r="B148">
        <v>5</v>
      </c>
      <c r="C148">
        <v>1</v>
      </c>
      <c r="D148">
        <v>4</v>
      </c>
      <c r="E148">
        <v>9.24803</v>
      </c>
      <c r="F148" t="s">
        <v>486</v>
      </c>
    </row>
    <row r="149" spans="1:6">
      <c r="A149">
        <v>117</v>
      </c>
      <c r="B149">
        <v>5</v>
      </c>
      <c r="C149">
        <v>3</v>
      </c>
      <c r="D149">
        <v>2</v>
      </c>
      <c r="E149">
        <v>8.24803</v>
      </c>
      <c r="F149" t="s">
        <v>1105</v>
      </c>
    </row>
    <row r="150" spans="1:6">
      <c r="A150">
        <v>118</v>
      </c>
      <c r="B150">
        <v>5</v>
      </c>
      <c r="C150">
        <v>2</v>
      </c>
      <c r="D150">
        <v>3</v>
      </c>
      <c r="E150">
        <v>5.1605600000000003</v>
      </c>
      <c r="F150" t="s">
        <v>343</v>
      </c>
    </row>
    <row r="151" spans="1:6">
      <c r="A151">
        <v>119</v>
      </c>
      <c r="B151">
        <v>5</v>
      </c>
      <c r="C151">
        <v>2</v>
      </c>
      <c r="D151">
        <v>3</v>
      </c>
      <c r="E151">
        <v>6.5110599999999996</v>
      </c>
      <c r="F151" t="s">
        <v>684</v>
      </c>
    </row>
    <row r="152" spans="1:6">
      <c r="A152">
        <v>120</v>
      </c>
      <c r="B152">
        <v>5</v>
      </c>
      <c r="C152">
        <v>0</v>
      </c>
      <c r="D152">
        <v>5</v>
      </c>
      <c r="E152">
        <v>5.1050700000000004</v>
      </c>
      <c r="F152" t="s">
        <v>1106</v>
      </c>
    </row>
    <row r="153" spans="1:6">
      <c r="A153">
        <v>123</v>
      </c>
      <c r="B153">
        <v>5</v>
      </c>
      <c r="C153">
        <v>5</v>
      </c>
      <c r="D153">
        <v>0</v>
      </c>
      <c r="E153">
        <v>3.9260999999999999</v>
      </c>
      <c r="F153" t="s">
        <v>66</v>
      </c>
    </row>
    <row r="154" spans="1:6">
      <c r="A154">
        <v>126</v>
      </c>
      <c r="B154">
        <v>4</v>
      </c>
      <c r="C154">
        <v>0</v>
      </c>
      <c r="D154">
        <v>4</v>
      </c>
      <c r="E154">
        <v>9.5110600000000005</v>
      </c>
      <c r="F154" t="s">
        <v>1107</v>
      </c>
    </row>
    <row r="155" spans="1:6">
      <c r="A155">
        <v>128</v>
      </c>
      <c r="B155">
        <v>4</v>
      </c>
      <c r="C155">
        <v>4</v>
      </c>
      <c r="D155">
        <v>0</v>
      </c>
      <c r="E155">
        <v>5.8672000000000004</v>
      </c>
      <c r="F155" t="s">
        <v>29</v>
      </c>
    </row>
    <row r="156" spans="1:6">
      <c r="A156">
        <v>131</v>
      </c>
      <c r="B156">
        <v>4</v>
      </c>
      <c r="C156">
        <v>4</v>
      </c>
      <c r="D156">
        <v>0</v>
      </c>
      <c r="E156">
        <v>7.7037000000000004</v>
      </c>
      <c r="F156" t="s">
        <v>553</v>
      </c>
    </row>
    <row r="157" spans="1:6">
      <c r="A157">
        <v>132</v>
      </c>
      <c r="B157">
        <v>4</v>
      </c>
      <c r="C157">
        <v>1</v>
      </c>
      <c r="D157">
        <v>3</v>
      </c>
      <c r="E157">
        <v>9.5110600000000005</v>
      </c>
      <c r="F157" t="s">
        <v>1108</v>
      </c>
    </row>
    <row r="158" spans="1:6">
      <c r="A158">
        <v>134</v>
      </c>
      <c r="B158">
        <v>4</v>
      </c>
      <c r="C158">
        <v>2</v>
      </c>
      <c r="D158">
        <v>2</v>
      </c>
      <c r="E158">
        <v>0</v>
      </c>
      <c r="F158" t="s">
        <v>478</v>
      </c>
    </row>
    <row r="159" spans="1:6">
      <c r="A159">
        <v>135</v>
      </c>
      <c r="B159">
        <v>4</v>
      </c>
      <c r="C159">
        <v>3</v>
      </c>
      <c r="D159">
        <v>1</v>
      </c>
      <c r="E159">
        <v>9.5110600000000005</v>
      </c>
      <c r="F159" t="s">
        <v>1109</v>
      </c>
    </row>
    <row r="160" spans="1:6">
      <c r="A160">
        <v>137</v>
      </c>
      <c r="B160">
        <v>4</v>
      </c>
      <c r="C160">
        <v>4</v>
      </c>
      <c r="D160">
        <v>0</v>
      </c>
      <c r="E160">
        <v>6.9260999999999999</v>
      </c>
      <c r="F160" t="s">
        <v>396</v>
      </c>
    </row>
    <row r="161" spans="1:6">
      <c r="A161">
        <v>138</v>
      </c>
      <c r="B161">
        <v>4</v>
      </c>
      <c r="C161">
        <v>1</v>
      </c>
      <c r="D161">
        <v>3</v>
      </c>
      <c r="E161">
        <v>7.7037000000000004</v>
      </c>
      <c r="F161" t="s">
        <v>557</v>
      </c>
    </row>
    <row r="162" spans="1:6">
      <c r="A162">
        <v>139</v>
      </c>
      <c r="B162">
        <v>4</v>
      </c>
      <c r="C162">
        <v>3</v>
      </c>
      <c r="D162">
        <v>1</v>
      </c>
      <c r="E162">
        <v>9.5110600000000005</v>
      </c>
      <c r="F162" t="s">
        <v>1110</v>
      </c>
    </row>
    <row r="163" spans="1:6">
      <c r="A163">
        <v>141</v>
      </c>
      <c r="B163">
        <v>4</v>
      </c>
      <c r="C163">
        <v>2</v>
      </c>
      <c r="D163">
        <v>2</v>
      </c>
      <c r="E163">
        <v>3.9111500000000001</v>
      </c>
      <c r="F163" t="s">
        <v>10</v>
      </c>
    </row>
    <row r="164" spans="1:6">
      <c r="A164">
        <v>142</v>
      </c>
      <c r="B164">
        <v>4</v>
      </c>
      <c r="C164">
        <v>3</v>
      </c>
      <c r="D164">
        <v>1</v>
      </c>
      <c r="E164">
        <v>5.6530800000000001</v>
      </c>
      <c r="F164" t="s">
        <v>53</v>
      </c>
    </row>
    <row r="165" spans="1:6">
      <c r="A165">
        <v>143</v>
      </c>
      <c r="B165">
        <v>4</v>
      </c>
      <c r="C165">
        <v>4</v>
      </c>
      <c r="D165">
        <v>0</v>
      </c>
      <c r="E165">
        <v>10.511060000000001</v>
      </c>
      <c r="F165" t="s">
        <v>312</v>
      </c>
    </row>
    <row r="166" spans="1:6">
      <c r="A166">
        <v>144</v>
      </c>
      <c r="B166">
        <v>4</v>
      </c>
      <c r="C166">
        <v>2</v>
      </c>
      <c r="D166">
        <v>2</v>
      </c>
      <c r="E166">
        <v>4.38178</v>
      </c>
      <c r="F166" t="s">
        <v>54</v>
      </c>
    </row>
    <row r="167" spans="1:6">
      <c r="A167">
        <v>145</v>
      </c>
      <c r="B167">
        <v>4</v>
      </c>
      <c r="C167">
        <v>3</v>
      </c>
      <c r="D167">
        <v>1</v>
      </c>
      <c r="E167">
        <v>4.5337800000000001</v>
      </c>
      <c r="F167" t="s">
        <v>1111</v>
      </c>
    </row>
    <row r="168" spans="1:6">
      <c r="A168">
        <v>147</v>
      </c>
      <c r="B168">
        <v>4</v>
      </c>
      <c r="C168">
        <v>4</v>
      </c>
      <c r="D168">
        <v>0</v>
      </c>
      <c r="E168">
        <v>0</v>
      </c>
      <c r="F168" t="s">
        <v>319</v>
      </c>
    </row>
    <row r="169" spans="1:6">
      <c r="A169">
        <v>148</v>
      </c>
      <c r="B169">
        <v>4</v>
      </c>
      <c r="C169">
        <v>1</v>
      </c>
      <c r="D169">
        <v>3</v>
      </c>
      <c r="E169">
        <v>8.1891300000000005</v>
      </c>
      <c r="F169" t="s">
        <v>57</v>
      </c>
    </row>
    <row r="170" spans="1:6">
      <c r="A170">
        <v>149</v>
      </c>
      <c r="B170">
        <v>4</v>
      </c>
      <c r="C170">
        <v>1</v>
      </c>
      <c r="D170">
        <v>3</v>
      </c>
      <c r="E170">
        <v>7.7037000000000004</v>
      </c>
      <c r="F170" t="s">
        <v>286</v>
      </c>
    </row>
    <row r="171" spans="1:6">
      <c r="A171">
        <v>150</v>
      </c>
      <c r="B171">
        <v>4</v>
      </c>
      <c r="C171">
        <v>2</v>
      </c>
      <c r="D171">
        <v>2</v>
      </c>
      <c r="E171">
        <v>6.3411299999999997</v>
      </c>
      <c r="F171" t="s">
        <v>177</v>
      </c>
    </row>
    <row r="172" spans="1:6">
      <c r="A172">
        <v>154</v>
      </c>
      <c r="B172">
        <v>4</v>
      </c>
      <c r="C172">
        <v>1</v>
      </c>
      <c r="D172">
        <v>3</v>
      </c>
      <c r="E172">
        <v>6.1891299999999996</v>
      </c>
      <c r="F172" t="s">
        <v>137</v>
      </c>
    </row>
    <row r="173" spans="1:6">
      <c r="A173">
        <v>155</v>
      </c>
      <c r="B173">
        <v>4</v>
      </c>
      <c r="C173">
        <v>1</v>
      </c>
      <c r="D173">
        <v>3</v>
      </c>
      <c r="E173">
        <v>0</v>
      </c>
      <c r="F173" t="s">
        <v>401</v>
      </c>
    </row>
    <row r="174" spans="1:6">
      <c r="A174">
        <v>156</v>
      </c>
      <c r="B174">
        <v>4</v>
      </c>
      <c r="C174">
        <v>3</v>
      </c>
      <c r="D174">
        <v>1</v>
      </c>
      <c r="E174">
        <v>0</v>
      </c>
      <c r="F174" t="s">
        <v>1112</v>
      </c>
    </row>
    <row r="175" spans="1:6">
      <c r="A175">
        <v>157</v>
      </c>
      <c r="B175">
        <v>4</v>
      </c>
      <c r="C175">
        <v>4</v>
      </c>
      <c r="D175">
        <v>0</v>
      </c>
      <c r="E175">
        <v>4.75617</v>
      </c>
      <c r="F175" t="s">
        <v>208</v>
      </c>
    </row>
    <row r="176" spans="1:6">
      <c r="A176">
        <v>158</v>
      </c>
      <c r="B176">
        <v>4</v>
      </c>
      <c r="C176">
        <v>1</v>
      </c>
      <c r="D176">
        <v>3</v>
      </c>
      <c r="E176">
        <v>6.9260999999999999</v>
      </c>
      <c r="F176" t="s">
        <v>331</v>
      </c>
    </row>
    <row r="177" spans="1:6">
      <c r="A177">
        <v>159</v>
      </c>
      <c r="B177">
        <v>4</v>
      </c>
      <c r="C177">
        <v>1</v>
      </c>
      <c r="D177">
        <v>3</v>
      </c>
      <c r="E177">
        <v>6.1187399999999998</v>
      </c>
      <c r="F177" t="s">
        <v>246</v>
      </c>
    </row>
    <row r="178" spans="1:6">
      <c r="A178">
        <v>160</v>
      </c>
      <c r="B178">
        <v>4</v>
      </c>
      <c r="C178">
        <v>2</v>
      </c>
      <c r="D178">
        <v>2</v>
      </c>
      <c r="E178">
        <v>5.75617</v>
      </c>
      <c r="F178" t="s">
        <v>626</v>
      </c>
    </row>
    <row r="179" spans="1:6">
      <c r="A179">
        <v>161</v>
      </c>
      <c r="B179">
        <v>4</v>
      </c>
      <c r="C179">
        <v>1</v>
      </c>
      <c r="D179">
        <v>3</v>
      </c>
      <c r="E179">
        <v>0</v>
      </c>
      <c r="F179" t="s">
        <v>293</v>
      </c>
    </row>
    <row r="180" spans="1:6">
      <c r="A180">
        <v>162</v>
      </c>
      <c r="B180">
        <v>4</v>
      </c>
      <c r="C180">
        <v>1</v>
      </c>
      <c r="D180">
        <v>3</v>
      </c>
      <c r="E180">
        <v>5.0516300000000003</v>
      </c>
      <c r="F180" t="s">
        <v>338</v>
      </c>
    </row>
    <row r="181" spans="1:6">
      <c r="A181">
        <v>163</v>
      </c>
      <c r="B181">
        <v>4</v>
      </c>
      <c r="C181">
        <v>2</v>
      </c>
      <c r="D181">
        <v>2</v>
      </c>
      <c r="E181">
        <v>5.3411299999999997</v>
      </c>
      <c r="F181" t="s">
        <v>131</v>
      </c>
    </row>
    <row r="182" spans="1:6">
      <c r="A182">
        <v>164</v>
      </c>
      <c r="B182">
        <v>4</v>
      </c>
      <c r="C182">
        <v>0</v>
      </c>
      <c r="D182">
        <v>4</v>
      </c>
      <c r="E182">
        <v>6.5110599999999996</v>
      </c>
      <c r="F182" t="s">
        <v>1003</v>
      </c>
    </row>
    <row r="183" spans="1:6">
      <c r="A183">
        <v>165</v>
      </c>
      <c r="B183">
        <v>4</v>
      </c>
      <c r="C183">
        <v>4</v>
      </c>
      <c r="D183">
        <v>0</v>
      </c>
      <c r="E183">
        <v>8.9260999999999999</v>
      </c>
      <c r="F183" t="s">
        <v>872</v>
      </c>
    </row>
    <row r="184" spans="1:6">
      <c r="A184">
        <v>166</v>
      </c>
      <c r="B184">
        <v>4</v>
      </c>
      <c r="C184">
        <v>4</v>
      </c>
      <c r="D184">
        <v>0</v>
      </c>
      <c r="E184">
        <v>8.9260999999999999</v>
      </c>
      <c r="F184" t="s">
        <v>636</v>
      </c>
    </row>
    <row r="185" spans="1:6">
      <c r="A185">
        <v>167</v>
      </c>
      <c r="B185">
        <v>4</v>
      </c>
      <c r="C185">
        <v>2</v>
      </c>
      <c r="D185">
        <v>2</v>
      </c>
      <c r="E185">
        <v>7.3411299999999997</v>
      </c>
      <c r="F185" t="s">
        <v>413</v>
      </c>
    </row>
    <row r="186" spans="1:6">
      <c r="A186">
        <v>168</v>
      </c>
      <c r="B186">
        <v>4</v>
      </c>
      <c r="C186">
        <v>3</v>
      </c>
      <c r="D186">
        <v>1</v>
      </c>
      <c r="E186">
        <v>8.5110600000000005</v>
      </c>
      <c r="F186" t="s">
        <v>1113</v>
      </c>
    </row>
    <row r="187" spans="1:6">
      <c r="A187">
        <v>169</v>
      </c>
      <c r="B187">
        <v>4</v>
      </c>
      <c r="C187">
        <v>1</v>
      </c>
      <c r="D187">
        <v>3</v>
      </c>
      <c r="E187">
        <v>7.5110599999999996</v>
      </c>
      <c r="F187" t="s">
        <v>61</v>
      </c>
    </row>
    <row r="188" spans="1:6">
      <c r="A188">
        <v>170</v>
      </c>
      <c r="B188">
        <v>4</v>
      </c>
      <c r="C188">
        <v>1</v>
      </c>
      <c r="D188">
        <v>3</v>
      </c>
      <c r="E188">
        <v>6.1187399999999998</v>
      </c>
      <c r="F188" t="s">
        <v>451</v>
      </c>
    </row>
    <row r="189" spans="1:6">
      <c r="A189">
        <v>171</v>
      </c>
      <c r="B189">
        <v>3</v>
      </c>
      <c r="C189">
        <v>1</v>
      </c>
      <c r="D189">
        <v>2</v>
      </c>
      <c r="E189">
        <v>6.9260999999999999</v>
      </c>
      <c r="F189" t="s">
        <v>274</v>
      </c>
    </row>
    <row r="190" spans="1:6">
      <c r="A190">
        <v>172</v>
      </c>
      <c r="B190">
        <v>3</v>
      </c>
      <c r="C190">
        <v>0</v>
      </c>
      <c r="D190">
        <v>3</v>
      </c>
      <c r="E190">
        <v>4.3411299999999997</v>
      </c>
      <c r="F190" t="s">
        <v>941</v>
      </c>
    </row>
    <row r="191" spans="1:6">
      <c r="A191">
        <v>173</v>
      </c>
      <c r="B191">
        <v>3</v>
      </c>
      <c r="C191">
        <v>0</v>
      </c>
      <c r="D191">
        <v>3</v>
      </c>
      <c r="E191">
        <v>8.0960199999999993</v>
      </c>
      <c r="F191" t="s">
        <v>1114</v>
      </c>
    </row>
    <row r="192" spans="1:6">
      <c r="A192">
        <v>174</v>
      </c>
      <c r="B192">
        <v>3</v>
      </c>
      <c r="C192">
        <v>0</v>
      </c>
      <c r="D192">
        <v>3</v>
      </c>
      <c r="E192">
        <v>0</v>
      </c>
      <c r="F192" t="s">
        <v>1078</v>
      </c>
    </row>
    <row r="193" spans="1:6">
      <c r="A193">
        <v>175</v>
      </c>
      <c r="B193">
        <v>3</v>
      </c>
      <c r="C193">
        <v>1</v>
      </c>
      <c r="D193">
        <v>2</v>
      </c>
      <c r="E193">
        <v>6.0085600000000001</v>
      </c>
      <c r="F193" t="s">
        <v>477</v>
      </c>
    </row>
    <row r="194" spans="1:6">
      <c r="A194">
        <v>176</v>
      </c>
      <c r="B194">
        <v>3</v>
      </c>
      <c r="C194">
        <v>1</v>
      </c>
      <c r="D194">
        <v>2</v>
      </c>
      <c r="E194">
        <v>7.5110599999999996</v>
      </c>
      <c r="F194" t="s">
        <v>481</v>
      </c>
    </row>
    <row r="195" spans="1:6">
      <c r="A195">
        <v>178</v>
      </c>
      <c r="B195">
        <v>3</v>
      </c>
      <c r="C195">
        <v>2</v>
      </c>
      <c r="D195">
        <v>1</v>
      </c>
      <c r="E195">
        <v>5.7740900000000002</v>
      </c>
      <c r="F195" t="s">
        <v>258</v>
      </c>
    </row>
    <row r="196" spans="1:6">
      <c r="A196">
        <v>179</v>
      </c>
      <c r="B196">
        <v>3</v>
      </c>
      <c r="C196">
        <v>2</v>
      </c>
      <c r="D196">
        <v>1</v>
      </c>
      <c r="E196">
        <v>6.63659</v>
      </c>
      <c r="F196" t="s">
        <v>1115</v>
      </c>
    </row>
    <row r="197" spans="1:6">
      <c r="A197">
        <v>180</v>
      </c>
      <c r="B197">
        <v>3</v>
      </c>
      <c r="C197">
        <v>1</v>
      </c>
      <c r="D197">
        <v>2</v>
      </c>
      <c r="E197">
        <v>7.0960200000000002</v>
      </c>
      <c r="F197" t="s">
        <v>303</v>
      </c>
    </row>
    <row r="198" spans="1:6">
      <c r="A198">
        <v>182</v>
      </c>
      <c r="B198">
        <v>3</v>
      </c>
      <c r="C198">
        <v>1</v>
      </c>
      <c r="D198">
        <v>2</v>
      </c>
      <c r="E198">
        <v>0</v>
      </c>
      <c r="F198" t="s">
        <v>1116</v>
      </c>
    </row>
    <row r="199" spans="1:6">
      <c r="A199">
        <v>184</v>
      </c>
      <c r="B199">
        <v>3</v>
      </c>
      <c r="C199">
        <v>0</v>
      </c>
      <c r="D199">
        <v>3</v>
      </c>
      <c r="E199">
        <v>8.5110600000000005</v>
      </c>
      <c r="F199" t="s">
        <v>174</v>
      </c>
    </row>
    <row r="200" spans="1:6">
      <c r="A200">
        <v>185</v>
      </c>
      <c r="B200">
        <v>3</v>
      </c>
      <c r="C200">
        <v>1</v>
      </c>
      <c r="D200">
        <v>2</v>
      </c>
      <c r="E200">
        <v>0</v>
      </c>
      <c r="F200" t="s">
        <v>1117</v>
      </c>
    </row>
    <row r="201" spans="1:6">
      <c r="A201">
        <v>186</v>
      </c>
      <c r="B201">
        <v>3</v>
      </c>
      <c r="C201">
        <v>1</v>
      </c>
      <c r="D201">
        <v>2</v>
      </c>
      <c r="E201">
        <v>0</v>
      </c>
      <c r="F201" t="s">
        <v>1118</v>
      </c>
    </row>
    <row r="202" spans="1:6">
      <c r="A202">
        <v>187</v>
      </c>
      <c r="B202">
        <v>3</v>
      </c>
      <c r="C202">
        <v>1</v>
      </c>
      <c r="D202">
        <v>2</v>
      </c>
      <c r="E202">
        <v>7.7740900000000002</v>
      </c>
      <c r="F202" t="s">
        <v>1119</v>
      </c>
    </row>
    <row r="203" spans="1:6">
      <c r="A203">
        <v>188</v>
      </c>
      <c r="B203">
        <v>3</v>
      </c>
      <c r="C203">
        <v>2</v>
      </c>
      <c r="D203">
        <v>1</v>
      </c>
      <c r="E203">
        <v>8.5110600000000005</v>
      </c>
      <c r="F203" t="s">
        <v>308</v>
      </c>
    </row>
    <row r="204" spans="1:6">
      <c r="A204">
        <v>189</v>
      </c>
      <c r="B204">
        <v>3</v>
      </c>
      <c r="C204">
        <v>3</v>
      </c>
      <c r="D204">
        <v>0</v>
      </c>
      <c r="E204">
        <v>8.5110600000000005</v>
      </c>
      <c r="F204" t="s">
        <v>1120</v>
      </c>
    </row>
    <row r="205" spans="1:6">
      <c r="A205">
        <v>190</v>
      </c>
      <c r="B205">
        <v>3</v>
      </c>
      <c r="C205">
        <v>1</v>
      </c>
      <c r="D205">
        <v>2</v>
      </c>
      <c r="E205">
        <v>7.2886699999999998</v>
      </c>
      <c r="F205" t="s">
        <v>1121</v>
      </c>
    </row>
    <row r="206" spans="1:6">
      <c r="A206">
        <v>191</v>
      </c>
      <c r="B206">
        <v>3</v>
      </c>
      <c r="C206">
        <v>1</v>
      </c>
      <c r="D206">
        <v>2</v>
      </c>
      <c r="E206">
        <v>6.3955799999999998</v>
      </c>
      <c r="F206" t="s">
        <v>790</v>
      </c>
    </row>
    <row r="207" spans="1:6">
      <c r="A207">
        <v>192</v>
      </c>
      <c r="B207">
        <v>3</v>
      </c>
      <c r="C207">
        <v>2</v>
      </c>
      <c r="D207">
        <v>1</v>
      </c>
      <c r="E207">
        <v>0</v>
      </c>
      <c r="F207" t="s">
        <v>1122</v>
      </c>
    </row>
    <row r="208" spans="1:6">
      <c r="A208">
        <v>193</v>
      </c>
      <c r="B208">
        <v>3</v>
      </c>
      <c r="C208">
        <v>2</v>
      </c>
      <c r="D208">
        <v>1</v>
      </c>
      <c r="E208">
        <v>6.7740900000000002</v>
      </c>
      <c r="F208" t="s">
        <v>354</v>
      </c>
    </row>
    <row r="209" spans="1:6">
      <c r="A209">
        <v>194</v>
      </c>
      <c r="B209">
        <v>3</v>
      </c>
      <c r="C209">
        <v>1</v>
      </c>
      <c r="D209">
        <v>2</v>
      </c>
      <c r="E209">
        <v>6.0085600000000001</v>
      </c>
      <c r="F209" t="s">
        <v>187</v>
      </c>
    </row>
    <row r="210" spans="1:6">
      <c r="A210">
        <v>196</v>
      </c>
      <c r="B210">
        <v>3</v>
      </c>
      <c r="C210">
        <v>1</v>
      </c>
      <c r="D210">
        <v>2</v>
      </c>
      <c r="E210">
        <v>7.0960200000000002</v>
      </c>
      <c r="F210" t="s">
        <v>372</v>
      </c>
    </row>
    <row r="211" spans="1:6">
      <c r="A211">
        <v>198</v>
      </c>
      <c r="B211">
        <v>3</v>
      </c>
      <c r="C211">
        <v>1</v>
      </c>
      <c r="D211">
        <v>2</v>
      </c>
      <c r="E211">
        <v>0</v>
      </c>
      <c r="F211" t="s">
        <v>1123</v>
      </c>
    </row>
    <row r="212" spans="1:6">
      <c r="A212">
        <v>199</v>
      </c>
      <c r="B212">
        <v>3</v>
      </c>
      <c r="C212">
        <v>3</v>
      </c>
      <c r="D212">
        <v>0</v>
      </c>
      <c r="E212">
        <v>8.5110600000000005</v>
      </c>
      <c r="F212" t="s">
        <v>1009</v>
      </c>
    </row>
    <row r="213" spans="1:6">
      <c r="A213">
        <v>200</v>
      </c>
      <c r="B213">
        <v>3</v>
      </c>
      <c r="C213">
        <v>1</v>
      </c>
      <c r="D213">
        <v>2</v>
      </c>
      <c r="E213">
        <v>4.4521699999999997</v>
      </c>
      <c r="F213" t="s">
        <v>1124</v>
      </c>
    </row>
    <row r="214" spans="1:6">
      <c r="A214">
        <v>201</v>
      </c>
      <c r="B214">
        <v>3</v>
      </c>
      <c r="C214">
        <v>3</v>
      </c>
      <c r="D214">
        <v>0</v>
      </c>
      <c r="E214">
        <v>5.9260999999999999</v>
      </c>
      <c r="F214" t="s">
        <v>55</v>
      </c>
    </row>
    <row r="215" spans="1:6">
      <c r="A215">
        <v>202</v>
      </c>
      <c r="B215">
        <v>3</v>
      </c>
      <c r="C215">
        <v>3</v>
      </c>
      <c r="D215">
        <v>0</v>
      </c>
      <c r="E215">
        <v>5.4521699999999997</v>
      </c>
      <c r="F215" t="s">
        <v>1092</v>
      </c>
    </row>
    <row r="216" spans="1:6">
      <c r="A216">
        <v>203</v>
      </c>
      <c r="B216">
        <v>3</v>
      </c>
      <c r="C216">
        <v>3</v>
      </c>
      <c r="D216">
        <v>0</v>
      </c>
      <c r="E216">
        <v>7.2886699999999998</v>
      </c>
      <c r="F216" t="s">
        <v>776</v>
      </c>
    </row>
    <row r="217" spans="1:6">
      <c r="A217">
        <v>204</v>
      </c>
      <c r="B217">
        <v>3</v>
      </c>
      <c r="C217">
        <v>0</v>
      </c>
      <c r="D217">
        <v>3</v>
      </c>
      <c r="E217">
        <v>7.0960200000000002</v>
      </c>
      <c r="F217" t="s">
        <v>1063</v>
      </c>
    </row>
    <row r="218" spans="1:6">
      <c r="A218">
        <v>205</v>
      </c>
      <c r="B218">
        <v>3</v>
      </c>
      <c r="C218">
        <v>3</v>
      </c>
      <c r="D218">
        <v>0</v>
      </c>
      <c r="E218">
        <v>8.5110600000000005</v>
      </c>
      <c r="F218" t="s">
        <v>1125</v>
      </c>
    </row>
    <row r="219" spans="1:6">
      <c r="A219">
        <v>206</v>
      </c>
      <c r="B219">
        <v>3</v>
      </c>
      <c r="C219">
        <v>0</v>
      </c>
      <c r="D219">
        <v>3</v>
      </c>
      <c r="E219">
        <v>5.5110599999999996</v>
      </c>
      <c r="F219" t="s">
        <v>316</v>
      </c>
    </row>
    <row r="220" spans="1:6">
      <c r="A220">
        <v>207</v>
      </c>
      <c r="B220">
        <v>3</v>
      </c>
      <c r="C220">
        <v>3</v>
      </c>
      <c r="D220">
        <v>0</v>
      </c>
      <c r="E220">
        <v>8.0960199999999993</v>
      </c>
      <c r="F220" t="s">
        <v>1126</v>
      </c>
    </row>
    <row r="221" spans="1:6">
      <c r="A221">
        <v>208</v>
      </c>
      <c r="B221">
        <v>3</v>
      </c>
      <c r="C221">
        <v>2</v>
      </c>
      <c r="D221">
        <v>1</v>
      </c>
      <c r="E221">
        <v>4.5110599999999996</v>
      </c>
      <c r="F221" t="s">
        <v>1127</v>
      </c>
    </row>
    <row r="222" spans="1:6">
      <c r="A222">
        <v>209</v>
      </c>
      <c r="B222">
        <v>3</v>
      </c>
      <c r="C222">
        <v>0</v>
      </c>
      <c r="D222">
        <v>3</v>
      </c>
      <c r="E222">
        <v>7.2886699999999998</v>
      </c>
      <c r="F222" t="s">
        <v>261</v>
      </c>
    </row>
    <row r="223" spans="1:6">
      <c r="A223">
        <v>210</v>
      </c>
      <c r="B223">
        <v>3</v>
      </c>
      <c r="C223">
        <v>2</v>
      </c>
      <c r="D223">
        <v>1</v>
      </c>
      <c r="E223">
        <v>7.2886699999999998</v>
      </c>
      <c r="F223" t="s">
        <v>1128</v>
      </c>
    </row>
    <row r="224" spans="1:6">
      <c r="A224">
        <v>211</v>
      </c>
      <c r="B224">
        <v>3</v>
      </c>
      <c r="C224">
        <v>1</v>
      </c>
      <c r="D224">
        <v>2</v>
      </c>
      <c r="E224">
        <v>8.5110600000000005</v>
      </c>
      <c r="F224" t="s">
        <v>485</v>
      </c>
    </row>
    <row r="225" spans="1:6">
      <c r="A225">
        <v>212</v>
      </c>
      <c r="B225">
        <v>3</v>
      </c>
      <c r="C225">
        <v>2</v>
      </c>
      <c r="D225">
        <v>1</v>
      </c>
      <c r="E225">
        <v>7.7740900000000002</v>
      </c>
      <c r="F225" t="s">
        <v>1129</v>
      </c>
    </row>
    <row r="226" spans="1:6">
      <c r="A226">
        <v>213</v>
      </c>
      <c r="B226">
        <v>3</v>
      </c>
      <c r="C226">
        <v>1</v>
      </c>
      <c r="D226">
        <v>2</v>
      </c>
      <c r="E226">
        <v>6.9260999999999999</v>
      </c>
      <c r="F226" t="s">
        <v>1130</v>
      </c>
    </row>
    <row r="227" spans="1:6">
      <c r="A227">
        <v>214</v>
      </c>
      <c r="B227">
        <v>3</v>
      </c>
      <c r="C227">
        <v>3</v>
      </c>
      <c r="D227">
        <v>0</v>
      </c>
      <c r="E227">
        <v>6.5110599999999996</v>
      </c>
      <c r="F227" t="s">
        <v>287</v>
      </c>
    </row>
    <row r="228" spans="1:6">
      <c r="A228">
        <v>215</v>
      </c>
      <c r="B228">
        <v>3</v>
      </c>
      <c r="C228">
        <v>1</v>
      </c>
      <c r="D228">
        <v>2</v>
      </c>
      <c r="E228">
        <v>3.7037</v>
      </c>
      <c r="F228" t="s">
        <v>288</v>
      </c>
    </row>
    <row r="229" spans="1:6">
      <c r="A229">
        <v>216</v>
      </c>
      <c r="B229">
        <v>3</v>
      </c>
      <c r="C229">
        <v>0</v>
      </c>
      <c r="D229">
        <v>3</v>
      </c>
      <c r="E229">
        <v>7.5110599999999996</v>
      </c>
      <c r="F229" t="s">
        <v>986</v>
      </c>
    </row>
    <row r="230" spans="1:6">
      <c r="A230">
        <v>217</v>
      </c>
      <c r="B230">
        <v>3</v>
      </c>
      <c r="C230">
        <v>1</v>
      </c>
      <c r="D230">
        <v>2</v>
      </c>
      <c r="E230">
        <v>0</v>
      </c>
      <c r="F230" t="s">
        <v>687</v>
      </c>
    </row>
    <row r="231" spans="1:6">
      <c r="A231">
        <v>218</v>
      </c>
      <c r="B231">
        <v>3</v>
      </c>
      <c r="C231">
        <v>2</v>
      </c>
      <c r="D231">
        <v>1</v>
      </c>
      <c r="E231">
        <v>9.0960199999999993</v>
      </c>
      <c r="F231" t="s">
        <v>499</v>
      </c>
    </row>
    <row r="232" spans="1:6">
      <c r="A232">
        <v>220</v>
      </c>
      <c r="B232">
        <v>3</v>
      </c>
      <c r="C232">
        <v>2</v>
      </c>
      <c r="D232">
        <v>1</v>
      </c>
      <c r="E232">
        <v>7.2886699999999998</v>
      </c>
      <c r="F232" t="s">
        <v>1131</v>
      </c>
    </row>
    <row r="233" spans="1:6">
      <c r="A233">
        <v>221</v>
      </c>
      <c r="B233">
        <v>3</v>
      </c>
      <c r="C233">
        <v>2</v>
      </c>
      <c r="D233">
        <v>1</v>
      </c>
      <c r="E233">
        <v>5.4521699999999997</v>
      </c>
      <c r="F233" t="s">
        <v>1132</v>
      </c>
    </row>
    <row r="234" spans="1:6">
      <c r="A234">
        <v>222</v>
      </c>
      <c r="B234">
        <v>3</v>
      </c>
      <c r="C234">
        <v>1</v>
      </c>
      <c r="D234">
        <v>2</v>
      </c>
      <c r="E234">
        <v>7.2886699999999998</v>
      </c>
      <c r="F234" t="s">
        <v>197</v>
      </c>
    </row>
    <row r="235" spans="1:6">
      <c r="A235">
        <v>223</v>
      </c>
      <c r="B235">
        <v>3</v>
      </c>
      <c r="C235">
        <v>3</v>
      </c>
      <c r="D235">
        <v>0</v>
      </c>
      <c r="E235">
        <v>0</v>
      </c>
      <c r="F235" t="s">
        <v>1133</v>
      </c>
    </row>
    <row r="236" spans="1:6">
      <c r="A236">
        <v>224</v>
      </c>
      <c r="B236">
        <v>3</v>
      </c>
      <c r="C236">
        <v>2</v>
      </c>
      <c r="D236">
        <v>1</v>
      </c>
      <c r="E236">
        <v>0</v>
      </c>
      <c r="F236" t="s">
        <v>1134</v>
      </c>
    </row>
    <row r="237" spans="1:6">
      <c r="A237">
        <v>225</v>
      </c>
      <c r="B237">
        <v>3</v>
      </c>
      <c r="C237">
        <v>1</v>
      </c>
      <c r="D237">
        <v>2</v>
      </c>
      <c r="E237">
        <v>10.096019999999999</v>
      </c>
      <c r="F237" t="s">
        <v>1135</v>
      </c>
    </row>
    <row r="238" spans="1:6">
      <c r="A238">
        <v>227</v>
      </c>
      <c r="B238">
        <v>3</v>
      </c>
      <c r="C238">
        <v>2</v>
      </c>
      <c r="D238">
        <v>1</v>
      </c>
      <c r="E238">
        <v>5.7740900000000002</v>
      </c>
      <c r="F238" t="s">
        <v>344</v>
      </c>
    </row>
    <row r="239" spans="1:6">
      <c r="A239">
        <v>229</v>
      </c>
      <c r="B239">
        <v>3</v>
      </c>
      <c r="C239">
        <v>1</v>
      </c>
      <c r="D239">
        <v>2</v>
      </c>
      <c r="E239">
        <v>6.63659</v>
      </c>
      <c r="F239" t="s">
        <v>1048</v>
      </c>
    </row>
    <row r="240" spans="1:6">
      <c r="A240">
        <v>230</v>
      </c>
      <c r="B240">
        <v>3</v>
      </c>
      <c r="C240">
        <v>0</v>
      </c>
      <c r="D240">
        <v>3</v>
      </c>
      <c r="E240">
        <v>0</v>
      </c>
      <c r="F240" t="s">
        <v>1136</v>
      </c>
    </row>
    <row r="241" spans="1:6">
      <c r="A241">
        <v>231</v>
      </c>
      <c r="B241">
        <v>3</v>
      </c>
      <c r="C241">
        <v>1</v>
      </c>
      <c r="D241">
        <v>2</v>
      </c>
      <c r="E241">
        <v>6.3955799999999998</v>
      </c>
      <c r="F241" t="s">
        <v>243</v>
      </c>
    </row>
    <row r="242" spans="1:6">
      <c r="A242">
        <v>232</v>
      </c>
      <c r="B242">
        <v>3</v>
      </c>
      <c r="C242">
        <v>2</v>
      </c>
      <c r="D242">
        <v>1</v>
      </c>
      <c r="E242">
        <v>5.7740900000000002</v>
      </c>
      <c r="F242" t="s">
        <v>816</v>
      </c>
    </row>
    <row r="243" spans="1:6">
      <c r="A243">
        <v>233</v>
      </c>
      <c r="B243">
        <v>3</v>
      </c>
      <c r="C243">
        <v>2</v>
      </c>
      <c r="D243">
        <v>1</v>
      </c>
      <c r="E243">
        <v>7.5110599999999996</v>
      </c>
      <c r="F243" t="s">
        <v>1137</v>
      </c>
    </row>
    <row r="244" spans="1:6">
      <c r="A244">
        <v>234</v>
      </c>
      <c r="B244">
        <v>3</v>
      </c>
      <c r="C244">
        <v>2</v>
      </c>
      <c r="D244">
        <v>1</v>
      </c>
      <c r="E244">
        <v>5.0960200000000002</v>
      </c>
      <c r="F244" t="s">
        <v>1138</v>
      </c>
    </row>
    <row r="245" spans="1:6">
      <c r="A245">
        <v>235</v>
      </c>
      <c r="B245">
        <v>3</v>
      </c>
      <c r="C245">
        <v>1</v>
      </c>
      <c r="D245">
        <v>2</v>
      </c>
      <c r="E245">
        <v>5.84809</v>
      </c>
      <c r="F245" t="s">
        <v>1139</v>
      </c>
    </row>
    <row r="246" spans="1:6">
      <c r="A246">
        <v>236</v>
      </c>
      <c r="B246">
        <v>3</v>
      </c>
      <c r="C246">
        <v>2</v>
      </c>
      <c r="D246">
        <v>1</v>
      </c>
      <c r="E246">
        <v>3.6866300000000001</v>
      </c>
      <c r="F246" t="s">
        <v>43</v>
      </c>
    </row>
    <row r="247" spans="1:6">
      <c r="A247">
        <v>237</v>
      </c>
      <c r="B247">
        <v>3</v>
      </c>
      <c r="C247">
        <v>1</v>
      </c>
      <c r="D247">
        <v>2</v>
      </c>
      <c r="E247">
        <v>3.84809</v>
      </c>
      <c r="F247" t="s">
        <v>119</v>
      </c>
    </row>
    <row r="248" spans="1:6">
      <c r="A248">
        <v>238</v>
      </c>
      <c r="B248">
        <v>3</v>
      </c>
      <c r="C248">
        <v>1</v>
      </c>
      <c r="D248">
        <v>2</v>
      </c>
      <c r="E248">
        <v>6.63659</v>
      </c>
      <c r="F248" t="s">
        <v>1140</v>
      </c>
    </row>
    <row r="249" spans="1:6">
      <c r="A249">
        <v>241</v>
      </c>
      <c r="B249">
        <v>3</v>
      </c>
      <c r="C249">
        <v>2</v>
      </c>
      <c r="D249">
        <v>1</v>
      </c>
      <c r="E249">
        <v>9.0960199999999993</v>
      </c>
      <c r="F249" t="s">
        <v>113</v>
      </c>
    </row>
    <row r="250" spans="1:6">
      <c r="A250">
        <v>242</v>
      </c>
      <c r="B250">
        <v>3</v>
      </c>
      <c r="C250">
        <v>1</v>
      </c>
      <c r="D250">
        <v>2</v>
      </c>
      <c r="E250">
        <v>9.0960199999999993</v>
      </c>
      <c r="F250" t="s">
        <v>429</v>
      </c>
    </row>
    <row r="251" spans="1:6">
      <c r="A251">
        <v>243</v>
      </c>
      <c r="B251">
        <v>3</v>
      </c>
      <c r="C251">
        <v>2</v>
      </c>
      <c r="D251">
        <v>1</v>
      </c>
      <c r="E251">
        <v>7.0960200000000002</v>
      </c>
      <c r="F251" t="s">
        <v>415</v>
      </c>
    </row>
    <row r="253" spans="1:6">
      <c r="A253" s="27" t="s">
        <v>114</v>
      </c>
      <c r="B253" s="27"/>
      <c r="C253" s="27"/>
      <c r="D253" s="27"/>
      <c r="E253" s="27"/>
      <c r="F253" s="27"/>
    </row>
    <row r="254" spans="1:6">
      <c r="A254" s="27" t="s">
        <v>21</v>
      </c>
      <c r="B254" s="27" t="s">
        <v>22</v>
      </c>
      <c r="C254" s="27" t="s">
        <v>23</v>
      </c>
      <c r="D254" s="27" t="s">
        <v>24</v>
      </c>
      <c r="E254" s="27" t="s">
        <v>25</v>
      </c>
      <c r="F254" s="27" t="s">
        <v>26</v>
      </c>
    </row>
    <row r="255" spans="1:6">
      <c r="A255">
        <v>7</v>
      </c>
      <c r="B255">
        <v>6</v>
      </c>
      <c r="C255">
        <v>6</v>
      </c>
      <c r="D255">
        <v>0</v>
      </c>
      <c r="E255">
        <v>13.9955</v>
      </c>
      <c r="F255" t="s">
        <v>525</v>
      </c>
    </row>
    <row r="256" spans="1:6">
      <c r="A256">
        <v>9</v>
      </c>
      <c r="B256">
        <v>4</v>
      </c>
      <c r="C256">
        <v>3</v>
      </c>
      <c r="D256">
        <v>1</v>
      </c>
      <c r="E256">
        <v>15.11097</v>
      </c>
      <c r="F256" t="s">
        <v>5</v>
      </c>
    </row>
    <row r="257" spans="1:6">
      <c r="A257">
        <v>10</v>
      </c>
      <c r="B257">
        <v>4</v>
      </c>
      <c r="C257">
        <v>1</v>
      </c>
      <c r="D257">
        <v>3</v>
      </c>
      <c r="E257">
        <v>17.110969999999998</v>
      </c>
      <c r="F257" t="s">
        <v>12</v>
      </c>
    </row>
    <row r="258" spans="1:6">
      <c r="A258">
        <v>13</v>
      </c>
      <c r="B258">
        <v>3</v>
      </c>
      <c r="C258">
        <v>0</v>
      </c>
      <c r="D258">
        <v>3</v>
      </c>
      <c r="E258">
        <v>13.11097</v>
      </c>
      <c r="F258" t="s">
        <v>1141</v>
      </c>
    </row>
    <row r="259" spans="1:6">
      <c r="A259">
        <v>16</v>
      </c>
      <c r="B259">
        <v>3</v>
      </c>
      <c r="C259">
        <v>0</v>
      </c>
      <c r="D259">
        <v>3</v>
      </c>
      <c r="E259">
        <v>0</v>
      </c>
      <c r="F259" t="s">
        <v>1142</v>
      </c>
    </row>
    <row r="260" spans="1:6">
      <c r="A260">
        <v>17</v>
      </c>
      <c r="B260">
        <v>3</v>
      </c>
      <c r="C260">
        <v>1</v>
      </c>
      <c r="D260">
        <v>2</v>
      </c>
      <c r="E260">
        <v>0</v>
      </c>
      <c r="F260" t="s">
        <v>1077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174" workbookViewId="0">
      <selection activeCell="A196" sqref="A196:F197"/>
    </sheetView>
  </sheetViews>
  <sheetFormatPr baseColWidth="10" defaultColWidth="8.83203125" defaultRowHeight="14" x14ac:dyDescent="0"/>
  <sheetData>
    <row r="1" spans="1:6">
      <c r="A1" s="27" t="s">
        <v>27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5</v>
      </c>
      <c r="B3">
        <v>7</v>
      </c>
      <c r="C3">
        <v>3</v>
      </c>
      <c r="D3">
        <v>4</v>
      </c>
      <c r="E3">
        <v>0</v>
      </c>
      <c r="F3" t="s">
        <v>459</v>
      </c>
    </row>
    <row r="4" spans="1:6">
      <c r="A4">
        <v>6</v>
      </c>
      <c r="B4">
        <v>6</v>
      </c>
      <c r="C4">
        <v>6</v>
      </c>
      <c r="D4">
        <v>0</v>
      </c>
      <c r="E4">
        <v>0</v>
      </c>
      <c r="F4" t="s">
        <v>196</v>
      </c>
    </row>
    <row r="5" spans="1:6">
      <c r="A5">
        <v>10</v>
      </c>
      <c r="B5">
        <v>4</v>
      </c>
      <c r="C5">
        <v>0</v>
      </c>
      <c r="D5">
        <v>4</v>
      </c>
      <c r="E5">
        <v>14.526009999999999</v>
      </c>
      <c r="F5" t="s">
        <v>1028</v>
      </c>
    </row>
    <row r="7" spans="1:6">
      <c r="A7" s="27" t="s">
        <v>115</v>
      </c>
      <c r="B7" s="27"/>
      <c r="C7" s="27"/>
      <c r="D7" s="27"/>
      <c r="E7" s="27"/>
      <c r="F7" s="27"/>
    </row>
    <row r="8" spans="1:6">
      <c r="A8" s="27" t="s">
        <v>21</v>
      </c>
      <c r="B8" s="27" t="s">
        <v>22</v>
      </c>
      <c r="C8" s="27" t="s">
        <v>23</v>
      </c>
      <c r="D8" s="27" t="s">
        <v>24</v>
      </c>
      <c r="E8" s="27" t="s">
        <v>25</v>
      </c>
      <c r="F8" s="27" t="s">
        <v>26</v>
      </c>
    </row>
    <row r="9" spans="1:6">
      <c r="A9">
        <v>5</v>
      </c>
      <c r="B9">
        <v>12</v>
      </c>
      <c r="C9">
        <v>12</v>
      </c>
      <c r="D9">
        <v>0</v>
      </c>
      <c r="E9">
        <v>16.69594</v>
      </c>
      <c r="F9" t="s">
        <v>3</v>
      </c>
    </row>
    <row r="10" spans="1:6">
      <c r="A10">
        <v>9</v>
      </c>
      <c r="B10">
        <v>5</v>
      </c>
      <c r="C10">
        <v>4</v>
      </c>
      <c r="D10">
        <v>1</v>
      </c>
      <c r="E10">
        <v>11.526009999999999</v>
      </c>
      <c r="F10" t="s">
        <v>217</v>
      </c>
    </row>
    <row r="11" spans="1:6">
      <c r="A11">
        <v>10</v>
      </c>
      <c r="B11">
        <v>4</v>
      </c>
      <c r="C11">
        <v>3</v>
      </c>
      <c r="D11">
        <v>1</v>
      </c>
      <c r="E11">
        <v>0</v>
      </c>
      <c r="F11" t="s">
        <v>1143</v>
      </c>
    </row>
    <row r="12" spans="1:6">
      <c r="A12">
        <v>12</v>
      </c>
      <c r="B12">
        <v>4</v>
      </c>
      <c r="C12">
        <v>2</v>
      </c>
      <c r="D12">
        <v>2</v>
      </c>
      <c r="E12">
        <v>16.110969999999998</v>
      </c>
      <c r="F12" t="s">
        <v>1144</v>
      </c>
    </row>
    <row r="13" spans="1:6">
      <c r="A13">
        <v>14</v>
      </c>
      <c r="B13">
        <v>3</v>
      </c>
      <c r="C13">
        <v>1</v>
      </c>
      <c r="D13">
        <v>2</v>
      </c>
      <c r="E13">
        <v>0</v>
      </c>
      <c r="F13" t="s">
        <v>1145</v>
      </c>
    </row>
    <row r="14" spans="1:6">
      <c r="A14">
        <v>17</v>
      </c>
      <c r="B14">
        <v>3</v>
      </c>
      <c r="C14">
        <v>1</v>
      </c>
      <c r="D14">
        <v>2</v>
      </c>
      <c r="E14">
        <v>10.941050000000001</v>
      </c>
      <c r="F14" t="s">
        <v>148</v>
      </c>
    </row>
    <row r="15" spans="1:6">
      <c r="A15">
        <v>18</v>
      </c>
      <c r="B15">
        <v>3</v>
      </c>
      <c r="C15">
        <v>2</v>
      </c>
      <c r="D15">
        <v>1</v>
      </c>
      <c r="E15">
        <v>0</v>
      </c>
      <c r="F15" t="s">
        <v>1146</v>
      </c>
    </row>
    <row r="18" spans="1:6">
      <c r="A18" s="27" t="s">
        <v>244</v>
      </c>
      <c r="B18" s="27"/>
      <c r="C18" s="27"/>
      <c r="D18" s="27"/>
      <c r="E18" s="27"/>
      <c r="F18" s="27"/>
    </row>
    <row r="19" spans="1:6">
      <c r="A19" s="27" t="s">
        <v>21</v>
      </c>
      <c r="B19" s="27" t="s">
        <v>22</v>
      </c>
      <c r="C19" s="27" t="s">
        <v>23</v>
      </c>
      <c r="D19" s="27" t="s">
        <v>24</v>
      </c>
      <c r="E19" s="27" t="s">
        <v>25</v>
      </c>
      <c r="F19" s="27" t="s">
        <v>26</v>
      </c>
    </row>
    <row r="20" spans="1:6">
      <c r="A20">
        <v>7</v>
      </c>
      <c r="B20">
        <v>24</v>
      </c>
      <c r="C20">
        <v>1</v>
      </c>
      <c r="D20">
        <v>23</v>
      </c>
      <c r="E20">
        <v>10.546189999999999</v>
      </c>
      <c r="F20" t="s">
        <v>63</v>
      </c>
    </row>
    <row r="21" spans="1:6">
      <c r="A21">
        <v>8</v>
      </c>
      <c r="B21">
        <v>20</v>
      </c>
      <c r="C21">
        <v>3</v>
      </c>
      <c r="D21">
        <v>17</v>
      </c>
      <c r="E21">
        <v>12.283149999999999</v>
      </c>
      <c r="F21" t="s">
        <v>466</v>
      </c>
    </row>
    <row r="22" spans="1:6">
      <c r="A22">
        <v>11</v>
      </c>
      <c r="B22">
        <v>17</v>
      </c>
      <c r="C22">
        <v>9</v>
      </c>
      <c r="D22">
        <v>8</v>
      </c>
      <c r="E22">
        <v>9.8787599999999998</v>
      </c>
      <c r="F22" t="s">
        <v>398</v>
      </c>
    </row>
    <row r="23" spans="1:6">
      <c r="A23">
        <v>13</v>
      </c>
      <c r="B23">
        <v>16</v>
      </c>
      <c r="C23">
        <v>8</v>
      </c>
      <c r="D23">
        <v>8</v>
      </c>
      <c r="E23">
        <v>6.8114800000000004</v>
      </c>
      <c r="F23" t="s">
        <v>9</v>
      </c>
    </row>
    <row r="24" spans="1:6">
      <c r="A24">
        <v>21</v>
      </c>
      <c r="B24">
        <v>11</v>
      </c>
      <c r="C24">
        <v>4</v>
      </c>
      <c r="D24">
        <v>7</v>
      </c>
      <c r="E24">
        <v>7.7767999999999997</v>
      </c>
      <c r="F24" t="s">
        <v>67</v>
      </c>
    </row>
    <row r="25" spans="1:6">
      <c r="A25">
        <v>25</v>
      </c>
      <c r="B25">
        <v>9</v>
      </c>
      <c r="C25">
        <v>4</v>
      </c>
      <c r="D25">
        <v>5</v>
      </c>
      <c r="E25">
        <v>8.8092199999999998</v>
      </c>
      <c r="F25" t="s">
        <v>266</v>
      </c>
    </row>
    <row r="26" spans="1:6">
      <c r="A26">
        <v>26</v>
      </c>
      <c r="B26">
        <v>9</v>
      </c>
      <c r="C26">
        <v>2</v>
      </c>
      <c r="D26">
        <v>7</v>
      </c>
      <c r="E26">
        <v>7.0867599999999999</v>
      </c>
      <c r="F26" t="s">
        <v>72</v>
      </c>
    </row>
    <row r="27" spans="1:6">
      <c r="A27">
        <v>27</v>
      </c>
      <c r="B27">
        <v>9</v>
      </c>
      <c r="C27">
        <v>0</v>
      </c>
      <c r="D27">
        <v>9</v>
      </c>
      <c r="E27">
        <v>6.6717199999999997</v>
      </c>
      <c r="F27" t="s">
        <v>540</v>
      </c>
    </row>
    <row r="28" spans="1:6">
      <c r="A28">
        <v>29</v>
      </c>
      <c r="B28">
        <v>8</v>
      </c>
      <c r="C28">
        <v>5</v>
      </c>
      <c r="D28">
        <v>3</v>
      </c>
      <c r="E28">
        <v>5.1157399999999997</v>
      </c>
      <c r="F28" t="s">
        <v>99</v>
      </c>
    </row>
    <row r="29" spans="1:6">
      <c r="A29">
        <v>30</v>
      </c>
      <c r="B29">
        <v>8</v>
      </c>
      <c r="C29">
        <v>6</v>
      </c>
      <c r="D29">
        <v>2</v>
      </c>
      <c r="E29">
        <v>5.91683</v>
      </c>
      <c r="F29" t="s">
        <v>132</v>
      </c>
    </row>
    <row r="30" spans="1:6">
      <c r="A30">
        <v>31</v>
      </c>
      <c r="B30">
        <v>8</v>
      </c>
      <c r="C30">
        <v>4</v>
      </c>
      <c r="D30">
        <v>4</v>
      </c>
      <c r="E30">
        <v>6.7912999999999997</v>
      </c>
      <c r="F30" t="s">
        <v>131</v>
      </c>
    </row>
    <row r="31" spans="1:6">
      <c r="A31">
        <v>33</v>
      </c>
      <c r="B31">
        <v>8</v>
      </c>
      <c r="C31">
        <v>0</v>
      </c>
      <c r="D31">
        <v>8</v>
      </c>
      <c r="E31">
        <v>10.37626</v>
      </c>
      <c r="F31" t="s">
        <v>143</v>
      </c>
    </row>
    <row r="32" spans="1:6">
      <c r="A32">
        <v>34</v>
      </c>
      <c r="B32">
        <v>7</v>
      </c>
      <c r="C32">
        <v>5</v>
      </c>
      <c r="D32">
        <v>2</v>
      </c>
      <c r="E32">
        <v>6.8143799999999999</v>
      </c>
      <c r="F32" t="s">
        <v>237</v>
      </c>
    </row>
    <row r="33" spans="1:6">
      <c r="A33">
        <v>35</v>
      </c>
      <c r="B33">
        <v>7</v>
      </c>
      <c r="C33">
        <v>2</v>
      </c>
      <c r="D33">
        <v>5</v>
      </c>
      <c r="E33">
        <v>5.8378399999999999</v>
      </c>
      <c r="F33" t="s">
        <v>391</v>
      </c>
    </row>
    <row r="34" spans="1:6">
      <c r="A34">
        <v>36</v>
      </c>
      <c r="B34">
        <v>7</v>
      </c>
      <c r="C34">
        <v>2</v>
      </c>
      <c r="D34">
        <v>5</v>
      </c>
      <c r="E34">
        <v>8.1836199999999995</v>
      </c>
      <c r="F34" t="s">
        <v>957</v>
      </c>
    </row>
    <row r="35" spans="1:6">
      <c r="A35">
        <v>41</v>
      </c>
      <c r="B35">
        <v>6</v>
      </c>
      <c r="C35">
        <v>0</v>
      </c>
      <c r="D35">
        <v>6</v>
      </c>
      <c r="E35">
        <v>0</v>
      </c>
      <c r="F35" t="s">
        <v>532</v>
      </c>
    </row>
    <row r="36" spans="1:6">
      <c r="A36">
        <v>42</v>
      </c>
      <c r="B36">
        <v>6</v>
      </c>
      <c r="C36">
        <v>2</v>
      </c>
      <c r="D36">
        <v>4</v>
      </c>
      <c r="E36">
        <v>8.2242599999999992</v>
      </c>
      <c r="F36" t="s">
        <v>475</v>
      </c>
    </row>
    <row r="37" spans="1:6">
      <c r="A37">
        <v>44</v>
      </c>
      <c r="B37">
        <v>6</v>
      </c>
      <c r="C37">
        <v>4</v>
      </c>
      <c r="D37">
        <v>2</v>
      </c>
      <c r="E37">
        <v>7.5461900000000002</v>
      </c>
      <c r="F37" t="s">
        <v>267</v>
      </c>
    </row>
    <row r="38" spans="1:6">
      <c r="A38">
        <v>45</v>
      </c>
      <c r="B38">
        <v>6</v>
      </c>
      <c r="C38">
        <v>3</v>
      </c>
      <c r="D38">
        <v>3</v>
      </c>
      <c r="E38">
        <v>6.7388300000000001</v>
      </c>
      <c r="F38" t="s">
        <v>226</v>
      </c>
    </row>
    <row r="39" spans="1:6">
      <c r="A39">
        <v>46</v>
      </c>
      <c r="B39">
        <v>6</v>
      </c>
      <c r="C39">
        <v>0</v>
      </c>
      <c r="D39">
        <v>6</v>
      </c>
      <c r="E39">
        <v>10.546189999999999</v>
      </c>
      <c r="F39" t="s">
        <v>982</v>
      </c>
    </row>
    <row r="40" spans="1:6">
      <c r="A40">
        <v>49</v>
      </c>
      <c r="B40">
        <v>5</v>
      </c>
      <c r="C40">
        <v>3</v>
      </c>
      <c r="D40">
        <v>2</v>
      </c>
      <c r="E40">
        <v>6.4757999999999996</v>
      </c>
      <c r="F40" t="s">
        <v>95</v>
      </c>
    </row>
    <row r="41" spans="1:6">
      <c r="A41">
        <v>50</v>
      </c>
      <c r="B41">
        <v>5</v>
      </c>
      <c r="C41">
        <v>2</v>
      </c>
      <c r="D41">
        <v>3</v>
      </c>
      <c r="E41">
        <v>4.2387600000000001</v>
      </c>
      <c r="F41" t="s">
        <v>45</v>
      </c>
    </row>
    <row r="42" spans="1:6">
      <c r="A42">
        <v>51</v>
      </c>
      <c r="B42">
        <v>5</v>
      </c>
      <c r="C42">
        <v>1</v>
      </c>
      <c r="D42">
        <v>4</v>
      </c>
      <c r="E42">
        <v>7.0352300000000003</v>
      </c>
      <c r="F42" t="s">
        <v>642</v>
      </c>
    </row>
    <row r="43" spans="1:6">
      <c r="A43">
        <v>52</v>
      </c>
      <c r="B43">
        <v>5</v>
      </c>
      <c r="C43">
        <v>1</v>
      </c>
      <c r="D43">
        <v>4</v>
      </c>
      <c r="E43">
        <v>7.6981900000000003</v>
      </c>
      <c r="F43" t="s">
        <v>223</v>
      </c>
    </row>
    <row r="44" spans="1:6">
      <c r="A44">
        <v>54</v>
      </c>
      <c r="B44">
        <v>5</v>
      </c>
      <c r="C44">
        <v>1</v>
      </c>
      <c r="D44">
        <v>4</v>
      </c>
      <c r="E44">
        <v>7.4757999999999996</v>
      </c>
      <c r="F44" t="s">
        <v>756</v>
      </c>
    </row>
    <row r="45" spans="1:6">
      <c r="A45">
        <v>56</v>
      </c>
      <c r="B45">
        <v>5</v>
      </c>
      <c r="C45">
        <v>2</v>
      </c>
      <c r="D45">
        <v>3</v>
      </c>
      <c r="E45">
        <v>7.1132299999999997</v>
      </c>
      <c r="F45" t="s">
        <v>177</v>
      </c>
    </row>
    <row r="46" spans="1:6">
      <c r="A46">
        <v>58</v>
      </c>
      <c r="B46">
        <v>5</v>
      </c>
      <c r="C46">
        <v>1</v>
      </c>
      <c r="D46">
        <v>4</v>
      </c>
      <c r="E46">
        <v>6.8908399999999999</v>
      </c>
      <c r="F46" t="s">
        <v>246</v>
      </c>
    </row>
    <row r="47" spans="1:6">
      <c r="A47">
        <v>59</v>
      </c>
      <c r="B47">
        <v>5</v>
      </c>
      <c r="C47">
        <v>1</v>
      </c>
      <c r="D47">
        <v>4</v>
      </c>
      <c r="E47">
        <v>8.2831499999999991</v>
      </c>
      <c r="F47" t="s">
        <v>412</v>
      </c>
    </row>
    <row r="48" spans="1:6">
      <c r="A48">
        <v>60</v>
      </c>
      <c r="B48">
        <v>5</v>
      </c>
      <c r="C48">
        <v>1</v>
      </c>
      <c r="D48">
        <v>4</v>
      </c>
      <c r="E48">
        <v>6.3762600000000003</v>
      </c>
      <c r="F48" t="s">
        <v>217</v>
      </c>
    </row>
    <row r="49" spans="1:6">
      <c r="A49">
        <v>61</v>
      </c>
      <c r="B49">
        <v>5</v>
      </c>
      <c r="C49">
        <v>1</v>
      </c>
      <c r="D49">
        <v>4</v>
      </c>
      <c r="E49">
        <v>8.6981900000000003</v>
      </c>
      <c r="F49" t="s">
        <v>164</v>
      </c>
    </row>
    <row r="50" spans="1:6">
      <c r="A50">
        <v>62</v>
      </c>
      <c r="B50">
        <v>5</v>
      </c>
      <c r="C50">
        <v>0</v>
      </c>
      <c r="D50">
        <v>5</v>
      </c>
      <c r="E50">
        <v>9.2831499999999991</v>
      </c>
      <c r="F50" t="s">
        <v>393</v>
      </c>
    </row>
    <row r="51" spans="1:6">
      <c r="A51">
        <v>63</v>
      </c>
      <c r="B51">
        <v>5</v>
      </c>
      <c r="C51">
        <v>4</v>
      </c>
      <c r="D51">
        <v>1</v>
      </c>
      <c r="E51">
        <v>8.1132299999999997</v>
      </c>
      <c r="F51" t="s">
        <v>298</v>
      </c>
    </row>
    <row r="52" spans="1:6">
      <c r="A52">
        <v>67</v>
      </c>
      <c r="B52">
        <v>4</v>
      </c>
      <c r="C52">
        <v>2</v>
      </c>
      <c r="D52">
        <v>2</v>
      </c>
      <c r="E52">
        <v>5.8737599999999999</v>
      </c>
      <c r="F52" t="s">
        <v>301</v>
      </c>
    </row>
    <row r="53" spans="1:6">
      <c r="A53">
        <v>68</v>
      </c>
      <c r="B53">
        <v>4</v>
      </c>
      <c r="C53">
        <v>1</v>
      </c>
      <c r="D53">
        <v>3</v>
      </c>
      <c r="E53">
        <v>5.7133000000000003</v>
      </c>
      <c r="F53" t="s">
        <v>47</v>
      </c>
    </row>
    <row r="54" spans="1:6">
      <c r="A54">
        <v>70</v>
      </c>
      <c r="B54">
        <v>4</v>
      </c>
      <c r="C54">
        <v>3</v>
      </c>
      <c r="D54">
        <v>1</v>
      </c>
      <c r="E54">
        <v>7.1538700000000004</v>
      </c>
      <c r="F54" t="s">
        <v>1147</v>
      </c>
    </row>
    <row r="55" spans="1:6">
      <c r="A55">
        <v>71</v>
      </c>
      <c r="B55">
        <v>4</v>
      </c>
      <c r="C55">
        <v>2</v>
      </c>
      <c r="D55">
        <v>2</v>
      </c>
      <c r="E55">
        <v>3.3989799999999999</v>
      </c>
      <c r="F55" t="s">
        <v>887</v>
      </c>
    </row>
    <row r="56" spans="1:6">
      <c r="A56">
        <v>72</v>
      </c>
      <c r="B56">
        <v>4</v>
      </c>
      <c r="C56">
        <v>1</v>
      </c>
      <c r="D56">
        <v>3</v>
      </c>
      <c r="E56">
        <v>0</v>
      </c>
      <c r="F56" t="s">
        <v>1148</v>
      </c>
    </row>
    <row r="57" spans="1:6">
      <c r="A57">
        <v>73</v>
      </c>
      <c r="B57">
        <v>4</v>
      </c>
      <c r="C57">
        <v>4</v>
      </c>
      <c r="D57">
        <v>0</v>
      </c>
      <c r="E57">
        <v>10.96123</v>
      </c>
      <c r="F57" t="s">
        <v>1149</v>
      </c>
    </row>
    <row r="58" spans="1:6">
      <c r="A58">
        <v>74</v>
      </c>
      <c r="B58">
        <v>4</v>
      </c>
      <c r="C58">
        <v>2</v>
      </c>
      <c r="D58">
        <v>2</v>
      </c>
      <c r="E58">
        <v>0</v>
      </c>
      <c r="F58" t="s">
        <v>1150</v>
      </c>
    </row>
    <row r="59" spans="1:6">
      <c r="A59">
        <v>75</v>
      </c>
      <c r="B59">
        <v>4</v>
      </c>
      <c r="C59">
        <v>0</v>
      </c>
      <c r="D59">
        <v>4</v>
      </c>
      <c r="E59">
        <v>10.96123</v>
      </c>
      <c r="F59" t="s">
        <v>619</v>
      </c>
    </row>
    <row r="60" spans="1:6">
      <c r="A60">
        <v>76</v>
      </c>
      <c r="B60">
        <v>4</v>
      </c>
      <c r="C60">
        <v>1</v>
      </c>
      <c r="D60">
        <v>3</v>
      </c>
      <c r="E60">
        <v>0</v>
      </c>
      <c r="F60" t="s">
        <v>1151</v>
      </c>
    </row>
    <row r="61" spans="1:6">
      <c r="A61">
        <v>79</v>
      </c>
      <c r="B61">
        <v>4</v>
      </c>
      <c r="C61">
        <v>0</v>
      </c>
      <c r="D61">
        <v>4</v>
      </c>
      <c r="E61">
        <v>10.96123</v>
      </c>
      <c r="F61" t="s">
        <v>1152</v>
      </c>
    </row>
    <row r="62" spans="1:6">
      <c r="A62">
        <v>80</v>
      </c>
      <c r="B62">
        <v>4</v>
      </c>
      <c r="C62">
        <v>3</v>
      </c>
      <c r="D62">
        <v>1</v>
      </c>
      <c r="E62">
        <v>7.3762600000000003</v>
      </c>
      <c r="F62" t="s">
        <v>1153</v>
      </c>
    </row>
    <row r="63" spans="1:6">
      <c r="A63">
        <v>81</v>
      </c>
      <c r="B63">
        <v>4</v>
      </c>
      <c r="C63">
        <v>0</v>
      </c>
      <c r="D63">
        <v>4</v>
      </c>
      <c r="E63">
        <v>9.9612300000000005</v>
      </c>
      <c r="F63" t="s">
        <v>1154</v>
      </c>
    </row>
    <row r="64" spans="1:6">
      <c r="A64">
        <v>82</v>
      </c>
      <c r="B64">
        <v>4</v>
      </c>
      <c r="C64">
        <v>4</v>
      </c>
      <c r="D64">
        <v>0</v>
      </c>
      <c r="E64">
        <v>0</v>
      </c>
      <c r="F64" t="s">
        <v>1155</v>
      </c>
    </row>
    <row r="65" spans="1:6">
      <c r="A65">
        <v>84</v>
      </c>
      <c r="B65">
        <v>4</v>
      </c>
      <c r="C65">
        <v>4</v>
      </c>
      <c r="D65">
        <v>0</v>
      </c>
      <c r="E65">
        <v>10.96123</v>
      </c>
      <c r="F65" t="s">
        <v>347</v>
      </c>
    </row>
    <row r="66" spans="1:6">
      <c r="A66">
        <v>85</v>
      </c>
      <c r="B66">
        <v>4</v>
      </c>
      <c r="C66">
        <v>0</v>
      </c>
      <c r="D66">
        <v>4</v>
      </c>
      <c r="E66">
        <v>0</v>
      </c>
      <c r="F66" t="s">
        <v>615</v>
      </c>
    </row>
    <row r="67" spans="1:6">
      <c r="A67">
        <v>86</v>
      </c>
      <c r="B67">
        <v>4</v>
      </c>
      <c r="C67">
        <v>1</v>
      </c>
      <c r="D67">
        <v>3</v>
      </c>
      <c r="E67">
        <v>5.6758199999999999</v>
      </c>
      <c r="F67" t="s">
        <v>65</v>
      </c>
    </row>
    <row r="68" spans="1:6">
      <c r="A68">
        <v>88</v>
      </c>
      <c r="B68">
        <v>3</v>
      </c>
      <c r="C68">
        <v>2</v>
      </c>
      <c r="D68">
        <v>1</v>
      </c>
      <c r="E68">
        <v>7.5461900000000002</v>
      </c>
      <c r="F68" t="s">
        <v>70</v>
      </c>
    </row>
    <row r="69" spans="1:6">
      <c r="A69">
        <v>89</v>
      </c>
      <c r="B69">
        <v>3</v>
      </c>
      <c r="C69">
        <v>0</v>
      </c>
      <c r="D69">
        <v>3</v>
      </c>
      <c r="E69">
        <v>9.5461899999999993</v>
      </c>
      <c r="F69" t="s">
        <v>158</v>
      </c>
    </row>
    <row r="70" spans="1:6">
      <c r="A70">
        <v>90</v>
      </c>
      <c r="B70">
        <v>3</v>
      </c>
      <c r="C70">
        <v>3</v>
      </c>
      <c r="D70">
        <v>0</v>
      </c>
      <c r="E70">
        <v>8.9612300000000005</v>
      </c>
      <c r="F70" t="s">
        <v>174</v>
      </c>
    </row>
    <row r="71" spans="1:6">
      <c r="A71">
        <v>91</v>
      </c>
      <c r="B71">
        <v>3</v>
      </c>
      <c r="C71">
        <v>3</v>
      </c>
      <c r="D71">
        <v>0</v>
      </c>
      <c r="E71">
        <v>7.3762600000000003</v>
      </c>
      <c r="F71" t="s">
        <v>999</v>
      </c>
    </row>
    <row r="72" spans="1:6">
      <c r="A72">
        <v>92</v>
      </c>
      <c r="B72">
        <v>3</v>
      </c>
      <c r="C72">
        <v>0</v>
      </c>
      <c r="D72">
        <v>3</v>
      </c>
      <c r="E72">
        <v>0</v>
      </c>
      <c r="F72" t="s">
        <v>392</v>
      </c>
    </row>
    <row r="73" spans="1:6">
      <c r="A73">
        <v>93</v>
      </c>
      <c r="B73">
        <v>3</v>
      </c>
      <c r="C73">
        <v>1</v>
      </c>
      <c r="D73">
        <v>2</v>
      </c>
      <c r="E73">
        <v>7.0867599999999999</v>
      </c>
      <c r="F73" t="s">
        <v>159</v>
      </c>
    </row>
    <row r="74" spans="1:6">
      <c r="A74">
        <v>94</v>
      </c>
      <c r="B74">
        <v>3</v>
      </c>
      <c r="C74">
        <v>1</v>
      </c>
      <c r="D74">
        <v>2</v>
      </c>
      <c r="E74">
        <v>8.9612300000000005</v>
      </c>
      <c r="F74" t="s">
        <v>1156</v>
      </c>
    </row>
    <row r="75" spans="1:6">
      <c r="A75">
        <v>95</v>
      </c>
      <c r="B75">
        <v>3</v>
      </c>
      <c r="C75">
        <v>2</v>
      </c>
      <c r="D75">
        <v>1</v>
      </c>
      <c r="E75">
        <v>10.546189999999999</v>
      </c>
      <c r="F75" t="s">
        <v>1157</v>
      </c>
    </row>
    <row r="76" spans="1:6">
      <c r="A76">
        <v>96</v>
      </c>
      <c r="B76">
        <v>3</v>
      </c>
      <c r="C76">
        <v>0</v>
      </c>
      <c r="D76">
        <v>3</v>
      </c>
      <c r="E76">
        <v>5.6882099999999998</v>
      </c>
      <c r="F76" t="s">
        <v>151</v>
      </c>
    </row>
    <row r="77" spans="1:6">
      <c r="A77">
        <v>97</v>
      </c>
      <c r="B77">
        <v>3</v>
      </c>
      <c r="C77">
        <v>3</v>
      </c>
      <c r="D77">
        <v>0</v>
      </c>
      <c r="E77">
        <v>6.2242600000000001</v>
      </c>
      <c r="F77" t="s">
        <v>1158</v>
      </c>
    </row>
    <row r="78" spans="1:6">
      <c r="A78">
        <v>98</v>
      </c>
      <c r="B78">
        <v>3</v>
      </c>
      <c r="C78">
        <v>1</v>
      </c>
      <c r="D78">
        <v>2</v>
      </c>
      <c r="E78">
        <v>7.2242600000000001</v>
      </c>
      <c r="F78" t="s">
        <v>354</v>
      </c>
    </row>
    <row r="79" spans="1:6">
      <c r="A79">
        <v>99</v>
      </c>
      <c r="B79">
        <v>3</v>
      </c>
      <c r="C79">
        <v>0</v>
      </c>
      <c r="D79">
        <v>3</v>
      </c>
      <c r="E79">
        <v>0</v>
      </c>
      <c r="F79" t="s">
        <v>1159</v>
      </c>
    </row>
    <row r="80" spans="1:6" ht="15.75" customHeight="1">
      <c r="A80">
        <v>100</v>
      </c>
      <c r="B80">
        <v>3</v>
      </c>
      <c r="C80">
        <v>0</v>
      </c>
      <c r="D80">
        <v>3</v>
      </c>
      <c r="E80">
        <v>6.4587300000000001</v>
      </c>
      <c r="F80" t="s">
        <v>187</v>
      </c>
    </row>
    <row r="81" spans="1:6">
      <c r="A81">
        <v>101</v>
      </c>
      <c r="B81">
        <v>3</v>
      </c>
      <c r="C81">
        <v>3</v>
      </c>
      <c r="D81">
        <v>0</v>
      </c>
      <c r="E81">
        <v>4.9314799999999996</v>
      </c>
      <c r="F81" t="s">
        <v>913</v>
      </c>
    </row>
    <row r="82" spans="1:6">
      <c r="A82">
        <v>103</v>
      </c>
      <c r="B82">
        <v>3</v>
      </c>
      <c r="C82">
        <v>1</v>
      </c>
      <c r="D82">
        <v>2</v>
      </c>
      <c r="E82">
        <v>5.8457499999999998</v>
      </c>
      <c r="F82" t="s">
        <v>408</v>
      </c>
    </row>
    <row r="83" spans="1:6">
      <c r="A83">
        <v>104</v>
      </c>
      <c r="B83">
        <v>3</v>
      </c>
      <c r="C83">
        <v>0</v>
      </c>
      <c r="D83">
        <v>3</v>
      </c>
      <c r="E83">
        <v>6.1538700000000004</v>
      </c>
      <c r="F83" t="s">
        <v>84</v>
      </c>
    </row>
    <row r="84" spans="1:6">
      <c r="A84">
        <v>106</v>
      </c>
      <c r="B84">
        <v>3</v>
      </c>
      <c r="C84">
        <v>0</v>
      </c>
      <c r="D84">
        <v>3</v>
      </c>
      <c r="E84">
        <v>8.9612300000000005</v>
      </c>
      <c r="F84" t="s">
        <v>238</v>
      </c>
    </row>
    <row r="85" spans="1:6">
      <c r="A85">
        <v>107</v>
      </c>
      <c r="B85">
        <v>3</v>
      </c>
      <c r="C85">
        <v>1</v>
      </c>
      <c r="D85">
        <v>2</v>
      </c>
      <c r="E85">
        <v>7.7388300000000001</v>
      </c>
      <c r="F85" t="s">
        <v>239</v>
      </c>
    </row>
    <row r="86" spans="1:6">
      <c r="A86">
        <v>108</v>
      </c>
      <c r="B86">
        <v>3</v>
      </c>
      <c r="C86">
        <v>1</v>
      </c>
      <c r="D86">
        <v>2</v>
      </c>
      <c r="E86">
        <v>7.0867599999999999</v>
      </c>
      <c r="F86" t="s">
        <v>324</v>
      </c>
    </row>
    <row r="87" spans="1:6">
      <c r="A87">
        <v>110</v>
      </c>
      <c r="B87">
        <v>3</v>
      </c>
      <c r="C87">
        <v>2</v>
      </c>
      <c r="D87">
        <v>1</v>
      </c>
      <c r="E87">
        <v>0</v>
      </c>
      <c r="F87" t="s">
        <v>991</v>
      </c>
    </row>
    <row r="88" spans="1:6">
      <c r="A88">
        <v>112</v>
      </c>
      <c r="B88">
        <v>3</v>
      </c>
      <c r="C88">
        <v>3</v>
      </c>
      <c r="D88">
        <v>0</v>
      </c>
      <c r="E88">
        <v>4.3964400000000001</v>
      </c>
      <c r="F88" t="s">
        <v>931</v>
      </c>
    </row>
    <row r="89" spans="1:6">
      <c r="A89">
        <v>115</v>
      </c>
      <c r="B89">
        <v>3</v>
      </c>
      <c r="C89">
        <v>3</v>
      </c>
      <c r="D89">
        <v>0</v>
      </c>
      <c r="E89">
        <v>0</v>
      </c>
      <c r="F89" t="s">
        <v>1160</v>
      </c>
    </row>
    <row r="90" spans="1:6">
      <c r="A90">
        <v>116</v>
      </c>
      <c r="B90">
        <v>3</v>
      </c>
      <c r="C90">
        <v>1</v>
      </c>
      <c r="D90">
        <v>2</v>
      </c>
      <c r="E90">
        <v>6.29826</v>
      </c>
      <c r="F90" t="s">
        <v>1161</v>
      </c>
    </row>
    <row r="91" spans="1:6">
      <c r="A91">
        <v>118</v>
      </c>
      <c r="B91">
        <v>3</v>
      </c>
      <c r="C91">
        <v>2</v>
      </c>
      <c r="D91">
        <v>1</v>
      </c>
      <c r="E91">
        <v>7.7388300000000001</v>
      </c>
      <c r="F91" t="s">
        <v>450</v>
      </c>
    </row>
    <row r="92" spans="1:6">
      <c r="A92">
        <v>119</v>
      </c>
      <c r="B92">
        <v>3</v>
      </c>
      <c r="C92">
        <v>0</v>
      </c>
      <c r="D92">
        <v>3</v>
      </c>
      <c r="E92">
        <v>6.29826</v>
      </c>
      <c r="F92" t="s">
        <v>156</v>
      </c>
    </row>
    <row r="93" spans="1:6">
      <c r="A93">
        <v>121</v>
      </c>
      <c r="B93">
        <v>3</v>
      </c>
      <c r="C93">
        <v>3</v>
      </c>
      <c r="D93">
        <v>0</v>
      </c>
      <c r="E93">
        <v>0</v>
      </c>
      <c r="F93" t="s">
        <v>1162</v>
      </c>
    </row>
    <row r="94" spans="1:6">
      <c r="A94">
        <v>122</v>
      </c>
      <c r="B94">
        <v>3</v>
      </c>
      <c r="C94">
        <v>3</v>
      </c>
      <c r="D94">
        <v>0</v>
      </c>
      <c r="E94">
        <v>3.6393</v>
      </c>
      <c r="F94" t="s">
        <v>66</v>
      </c>
    </row>
    <row r="95" spans="1:6">
      <c r="A95">
        <v>123</v>
      </c>
      <c r="B95">
        <v>3</v>
      </c>
      <c r="C95">
        <v>0</v>
      </c>
      <c r="D95">
        <v>3</v>
      </c>
      <c r="E95">
        <v>6.6393000000000004</v>
      </c>
      <c r="F95" t="s">
        <v>474</v>
      </c>
    </row>
    <row r="96" spans="1:6">
      <c r="A96">
        <v>124</v>
      </c>
      <c r="B96">
        <v>3</v>
      </c>
      <c r="C96">
        <v>1</v>
      </c>
      <c r="D96">
        <v>2</v>
      </c>
      <c r="E96">
        <v>0</v>
      </c>
      <c r="F96" t="s">
        <v>839</v>
      </c>
    </row>
    <row r="97" spans="1:6">
      <c r="A97">
        <v>126</v>
      </c>
      <c r="B97">
        <v>3</v>
      </c>
      <c r="C97">
        <v>0</v>
      </c>
      <c r="D97">
        <v>3</v>
      </c>
      <c r="E97">
        <v>10.546189999999999</v>
      </c>
      <c r="F97" t="s">
        <v>1075</v>
      </c>
    </row>
    <row r="98" spans="1:6">
      <c r="A98">
        <v>127</v>
      </c>
      <c r="B98">
        <v>3</v>
      </c>
      <c r="C98">
        <v>2</v>
      </c>
      <c r="D98">
        <v>1</v>
      </c>
      <c r="E98">
        <v>8.5461899999999993</v>
      </c>
      <c r="F98" t="s">
        <v>1163</v>
      </c>
    </row>
    <row r="100" spans="1:6">
      <c r="A100" s="27" t="s">
        <v>116</v>
      </c>
      <c r="B100" s="27"/>
      <c r="C100" s="27"/>
      <c r="D100" s="27"/>
      <c r="E100" s="27"/>
      <c r="F100" s="27"/>
    </row>
    <row r="101" spans="1:6">
      <c r="A101" s="27" t="s">
        <v>21</v>
      </c>
      <c r="B101" s="27" t="s">
        <v>22</v>
      </c>
      <c r="C101" s="27" t="s">
        <v>23</v>
      </c>
      <c r="D101" s="27" t="s">
        <v>24</v>
      </c>
      <c r="E101" s="27" t="s">
        <v>25</v>
      </c>
      <c r="F101" s="27" t="s">
        <v>26</v>
      </c>
    </row>
    <row r="102" spans="1:6">
      <c r="A102">
        <v>5</v>
      </c>
      <c r="B102">
        <v>12</v>
      </c>
      <c r="C102">
        <v>0</v>
      </c>
      <c r="D102">
        <v>12</v>
      </c>
      <c r="E102">
        <v>16.69594</v>
      </c>
      <c r="F102" t="s">
        <v>4</v>
      </c>
    </row>
    <row r="103" spans="1:6">
      <c r="A103">
        <v>7</v>
      </c>
      <c r="B103">
        <v>7</v>
      </c>
      <c r="C103">
        <v>5</v>
      </c>
      <c r="D103">
        <v>2</v>
      </c>
      <c r="E103">
        <v>0</v>
      </c>
      <c r="F103" t="s">
        <v>552</v>
      </c>
    </row>
    <row r="104" spans="1:6">
      <c r="A104">
        <v>8</v>
      </c>
      <c r="B104">
        <v>6</v>
      </c>
      <c r="C104">
        <v>3</v>
      </c>
      <c r="D104">
        <v>3</v>
      </c>
      <c r="E104">
        <v>12.526009999999999</v>
      </c>
      <c r="F104" t="s">
        <v>55</v>
      </c>
    </row>
    <row r="105" spans="1:6">
      <c r="A105">
        <v>13</v>
      </c>
      <c r="B105">
        <v>4</v>
      </c>
      <c r="C105">
        <v>3</v>
      </c>
      <c r="D105">
        <v>1</v>
      </c>
      <c r="E105">
        <v>0</v>
      </c>
      <c r="F105" t="s">
        <v>1146</v>
      </c>
    </row>
    <row r="106" spans="1:6">
      <c r="A106">
        <v>14</v>
      </c>
      <c r="B106">
        <v>4</v>
      </c>
      <c r="C106">
        <v>0</v>
      </c>
      <c r="D106">
        <v>4</v>
      </c>
      <c r="E106">
        <v>14.526009999999999</v>
      </c>
      <c r="F106" t="s">
        <v>970</v>
      </c>
    </row>
    <row r="107" spans="1:6">
      <c r="A107">
        <v>17</v>
      </c>
      <c r="B107">
        <v>3</v>
      </c>
      <c r="C107">
        <v>1</v>
      </c>
      <c r="D107">
        <v>2</v>
      </c>
      <c r="E107">
        <v>14.11097</v>
      </c>
      <c r="F107" t="s">
        <v>645</v>
      </c>
    </row>
    <row r="108" spans="1:6">
      <c r="A108">
        <v>18</v>
      </c>
      <c r="B108">
        <v>3</v>
      </c>
      <c r="C108">
        <v>1</v>
      </c>
      <c r="D108">
        <v>2</v>
      </c>
      <c r="E108">
        <v>0</v>
      </c>
      <c r="F108" t="s">
        <v>991</v>
      </c>
    </row>
    <row r="109" spans="1:6">
      <c r="A109">
        <v>19</v>
      </c>
      <c r="B109">
        <v>3</v>
      </c>
      <c r="C109">
        <v>0</v>
      </c>
      <c r="D109">
        <v>3</v>
      </c>
      <c r="E109">
        <v>14.69594</v>
      </c>
      <c r="F109" t="s">
        <v>257</v>
      </c>
    </row>
    <row r="111" spans="1:6">
      <c r="A111" s="27" t="s">
        <v>20</v>
      </c>
      <c r="B111" s="27"/>
      <c r="C111" s="27"/>
      <c r="D111" s="27"/>
      <c r="E111" s="27"/>
      <c r="F111" s="27"/>
    </row>
    <row r="112" spans="1:6">
      <c r="A112" s="27" t="s">
        <v>21</v>
      </c>
      <c r="B112" s="27" t="s">
        <v>22</v>
      </c>
      <c r="C112" s="27" t="s">
        <v>23</v>
      </c>
      <c r="D112" s="27" t="s">
        <v>24</v>
      </c>
      <c r="E112" s="27" t="s">
        <v>25</v>
      </c>
      <c r="F112" s="27" t="s">
        <v>26</v>
      </c>
    </row>
    <row r="113" spans="1:6">
      <c r="A113">
        <v>8</v>
      </c>
      <c r="B113">
        <v>4</v>
      </c>
      <c r="C113">
        <v>0</v>
      </c>
      <c r="D113">
        <v>4</v>
      </c>
      <c r="E113">
        <v>0</v>
      </c>
      <c r="F113" t="s">
        <v>1164</v>
      </c>
    </row>
    <row r="114" spans="1:6">
      <c r="A114">
        <v>12</v>
      </c>
      <c r="B114">
        <v>3</v>
      </c>
      <c r="C114">
        <v>3</v>
      </c>
      <c r="D114">
        <v>0</v>
      </c>
      <c r="E114">
        <v>0</v>
      </c>
      <c r="F114" t="s">
        <v>1165</v>
      </c>
    </row>
    <row r="115" spans="1:6">
      <c r="A115">
        <v>13</v>
      </c>
      <c r="B115">
        <v>3</v>
      </c>
      <c r="C115">
        <v>1</v>
      </c>
      <c r="D115">
        <v>2</v>
      </c>
      <c r="E115">
        <v>10.236499999999999</v>
      </c>
      <c r="F115" t="s">
        <v>207</v>
      </c>
    </row>
    <row r="116" spans="1:6">
      <c r="A116">
        <v>15</v>
      </c>
      <c r="B116">
        <v>3</v>
      </c>
      <c r="C116">
        <v>1</v>
      </c>
      <c r="D116">
        <v>2</v>
      </c>
      <c r="E116">
        <v>13.11097</v>
      </c>
      <c r="F116" t="s">
        <v>1166</v>
      </c>
    </row>
    <row r="118" spans="1:6">
      <c r="A118" s="27" t="s">
        <v>30</v>
      </c>
      <c r="B118" s="27"/>
      <c r="C118" s="27"/>
      <c r="D118" s="27"/>
      <c r="E118" s="27"/>
      <c r="F118" s="27"/>
    </row>
    <row r="119" spans="1:6">
      <c r="A119" s="27" t="s">
        <v>21</v>
      </c>
      <c r="B119" s="27" t="s">
        <v>22</v>
      </c>
      <c r="C119" s="27" t="s">
        <v>23</v>
      </c>
      <c r="D119" s="27" t="s">
        <v>24</v>
      </c>
      <c r="E119" s="27" t="s">
        <v>25</v>
      </c>
      <c r="F119" s="27" t="s">
        <v>26</v>
      </c>
    </row>
    <row r="120" spans="1:6">
      <c r="A120">
        <v>20</v>
      </c>
      <c r="B120">
        <v>14</v>
      </c>
      <c r="C120">
        <v>2</v>
      </c>
      <c r="D120">
        <v>12</v>
      </c>
      <c r="E120">
        <v>8.9964899999999997</v>
      </c>
      <c r="F120" t="s">
        <v>266</v>
      </c>
    </row>
    <row r="121" spans="1:6">
      <c r="A121">
        <v>24</v>
      </c>
      <c r="B121">
        <v>12</v>
      </c>
      <c r="C121">
        <v>3</v>
      </c>
      <c r="D121">
        <v>9</v>
      </c>
      <c r="E121">
        <v>8.9260999999999999</v>
      </c>
      <c r="F121" t="s">
        <v>48</v>
      </c>
    </row>
    <row r="122" spans="1:6">
      <c r="A122">
        <v>29</v>
      </c>
      <c r="B122">
        <v>10</v>
      </c>
      <c r="C122">
        <v>1</v>
      </c>
      <c r="D122">
        <v>9</v>
      </c>
      <c r="E122">
        <v>8.3735599999999994</v>
      </c>
      <c r="F122" t="s">
        <v>41</v>
      </c>
    </row>
    <row r="123" spans="1:6">
      <c r="A123">
        <v>30</v>
      </c>
      <c r="B123">
        <v>10</v>
      </c>
      <c r="C123">
        <v>4</v>
      </c>
      <c r="D123">
        <v>6</v>
      </c>
      <c r="E123">
        <v>5.7885900000000001</v>
      </c>
      <c r="F123" t="s">
        <v>132</v>
      </c>
    </row>
    <row r="124" spans="1:6">
      <c r="A124">
        <v>32</v>
      </c>
      <c r="B124">
        <v>9</v>
      </c>
      <c r="C124">
        <v>3</v>
      </c>
      <c r="D124">
        <v>6</v>
      </c>
      <c r="E124">
        <v>4.8736300000000004</v>
      </c>
      <c r="F124" t="s">
        <v>37</v>
      </c>
    </row>
    <row r="125" spans="1:6">
      <c r="A125">
        <v>33</v>
      </c>
      <c r="B125">
        <v>9</v>
      </c>
      <c r="C125">
        <v>3</v>
      </c>
      <c r="D125">
        <v>6</v>
      </c>
      <c r="E125">
        <v>6.63659</v>
      </c>
      <c r="F125" t="s">
        <v>72</v>
      </c>
    </row>
    <row r="126" spans="1:6">
      <c r="A126">
        <v>36</v>
      </c>
      <c r="B126">
        <v>9</v>
      </c>
      <c r="C126">
        <v>3</v>
      </c>
      <c r="D126">
        <v>6</v>
      </c>
      <c r="E126">
        <v>6.7740900000000002</v>
      </c>
      <c r="F126" t="s">
        <v>1100</v>
      </c>
    </row>
    <row r="127" spans="1:6">
      <c r="A127">
        <v>38</v>
      </c>
      <c r="B127">
        <v>8</v>
      </c>
      <c r="C127">
        <v>4</v>
      </c>
      <c r="D127">
        <v>4</v>
      </c>
      <c r="E127">
        <v>4.9111500000000001</v>
      </c>
      <c r="F127" t="s">
        <v>10</v>
      </c>
    </row>
    <row r="128" spans="1:6">
      <c r="A128">
        <v>39</v>
      </c>
      <c r="B128">
        <v>8</v>
      </c>
      <c r="C128">
        <v>4</v>
      </c>
      <c r="D128">
        <v>4</v>
      </c>
      <c r="E128">
        <v>6.5568600000000004</v>
      </c>
      <c r="F128" t="s">
        <v>237</v>
      </c>
    </row>
    <row r="129" spans="1:6">
      <c r="A129">
        <v>41</v>
      </c>
      <c r="B129">
        <v>8</v>
      </c>
      <c r="C129">
        <v>0</v>
      </c>
      <c r="D129">
        <v>8</v>
      </c>
      <c r="E129">
        <v>10.511060000000001</v>
      </c>
      <c r="F129" t="s">
        <v>211</v>
      </c>
    </row>
    <row r="130" spans="1:6">
      <c r="A130">
        <v>42</v>
      </c>
      <c r="B130">
        <v>8</v>
      </c>
      <c r="C130">
        <v>2</v>
      </c>
      <c r="D130">
        <v>6</v>
      </c>
      <c r="E130">
        <v>6.3411299999999997</v>
      </c>
      <c r="F130" t="s">
        <v>131</v>
      </c>
    </row>
    <row r="131" spans="1:6">
      <c r="A131">
        <v>43</v>
      </c>
      <c r="B131">
        <v>8</v>
      </c>
      <c r="C131">
        <v>7</v>
      </c>
      <c r="D131">
        <v>1</v>
      </c>
      <c r="E131">
        <v>8.3411299999999997</v>
      </c>
      <c r="F131" t="s">
        <v>298</v>
      </c>
    </row>
    <row r="132" spans="1:6">
      <c r="A132">
        <v>44</v>
      </c>
      <c r="B132">
        <v>7</v>
      </c>
      <c r="C132">
        <v>1</v>
      </c>
      <c r="D132">
        <v>6</v>
      </c>
      <c r="E132">
        <v>5.2960500000000001</v>
      </c>
      <c r="F132" t="s">
        <v>68</v>
      </c>
    </row>
    <row r="133" spans="1:6">
      <c r="A133">
        <v>45</v>
      </c>
      <c r="B133">
        <v>7</v>
      </c>
      <c r="C133">
        <v>2</v>
      </c>
      <c r="D133">
        <v>5</v>
      </c>
      <c r="E133">
        <v>6.1484899999999998</v>
      </c>
      <c r="F133" t="s">
        <v>247</v>
      </c>
    </row>
    <row r="134" spans="1:6">
      <c r="A134">
        <v>46</v>
      </c>
      <c r="B134">
        <v>7</v>
      </c>
      <c r="C134">
        <v>0</v>
      </c>
      <c r="D134">
        <v>7</v>
      </c>
      <c r="E134">
        <v>8.9964899999999997</v>
      </c>
      <c r="F134" t="s">
        <v>57</v>
      </c>
    </row>
    <row r="135" spans="1:6">
      <c r="A135">
        <v>48</v>
      </c>
      <c r="B135">
        <v>7</v>
      </c>
      <c r="C135">
        <v>2</v>
      </c>
      <c r="D135">
        <v>5</v>
      </c>
      <c r="E135">
        <v>7.4115200000000003</v>
      </c>
      <c r="F135" t="s">
        <v>474</v>
      </c>
    </row>
    <row r="136" spans="1:6">
      <c r="A136">
        <v>49</v>
      </c>
      <c r="B136">
        <v>6</v>
      </c>
      <c r="C136">
        <v>6</v>
      </c>
      <c r="D136">
        <v>0</v>
      </c>
      <c r="E136">
        <v>8.2886699999999998</v>
      </c>
      <c r="F136" t="s">
        <v>553</v>
      </c>
    </row>
    <row r="137" spans="1:6">
      <c r="A137">
        <v>50</v>
      </c>
      <c r="B137">
        <v>6</v>
      </c>
      <c r="C137">
        <v>1</v>
      </c>
      <c r="D137">
        <v>5</v>
      </c>
      <c r="E137">
        <v>8.2886699999999998</v>
      </c>
      <c r="F137" t="s">
        <v>420</v>
      </c>
    </row>
    <row r="138" spans="1:6">
      <c r="A138">
        <v>51</v>
      </c>
      <c r="B138">
        <v>6</v>
      </c>
      <c r="C138">
        <v>6</v>
      </c>
      <c r="D138">
        <v>0</v>
      </c>
      <c r="E138">
        <v>7.7740900000000002</v>
      </c>
      <c r="F138" t="s">
        <v>475</v>
      </c>
    </row>
    <row r="139" spans="1:6">
      <c r="A139">
        <v>52</v>
      </c>
      <c r="B139">
        <v>6</v>
      </c>
      <c r="C139">
        <v>3</v>
      </c>
      <c r="D139">
        <v>3</v>
      </c>
      <c r="E139">
        <v>6.0085600000000001</v>
      </c>
      <c r="F139" t="s">
        <v>36</v>
      </c>
    </row>
    <row r="140" spans="1:6">
      <c r="A140">
        <v>54</v>
      </c>
      <c r="B140">
        <v>6</v>
      </c>
      <c r="C140">
        <v>5</v>
      </c>
      <c r="D140">
        <v>1</v>
      </c>
      <c r="E140">
        <v>5.9260999999999999</v>
      </c>
      <c r="F140" t="s">
        <v>81</v>
      </c>
    </row>
    <row r="141" spans="1:6">
      <c r="A141">
        <v>55</v>
      </c>
      <c r="B141">
        <v>6</v>
      </c>
      <c r="C141">
        <v>1</v>
      </c>
      <c r="D141">
        <v>5</v>
      </c>
      <c r="E141">
        <v>5.4813099999999997</v>
      </c>
      <c r="F141" t="s">
        <v>102</v>
      </c>
    </row>
    <row r="142" spans="1:6">
      <c r="A142">
        <v>56</v>
      </c>
      <c r="B142">
        <v>6</v>
      </c>
      <c r="C142">
        <v>6</v>
      </c>
      <c r="D142">
        <v>0</v>
      </c>
      <c r="E142">
        <v>0</v>
      </c>
      <c r="F142" t="s">
        <v>1167</v>
      </c>
    </row>
    <row r="143" spans="1:6">
      <c r="A143">
        <v>59</v>
      </c>
      <c r="B143">
        <v>6</v>
      </c>
      <c r="C143">
        <v>6</v>
      </c>
      <c r="D143">
        <v>0</v>
      </c>
      <c r="E143">
        <v>0</v>
      </c>
      <c r="F143" t="s">
        <v>1168</v>
      </c>
    </row>
    <row r="144" spans="1:6">
      <c r="A144">
        <v>60</v>
      </c>
      <c r="B144">
        <v>6</v>
      </c>
      <c r="C144">
        <v>3</v>
      </c>
      <c r="D144">
        <v>3</v>
      </c>
      <c r="E144">
        <v>0</v>
      </c>
      <c r="F144" t="s">
        <v>1151</v>
      </c>
    </row>
    <row r="145" spans="1:6">
      <c r="A145">
        <v>62</v>
      </c>
      <c r="B145">
        <v>6</v>
      </c>
      <c r="C145">
        <v>6</v>
      </c>
      <c r="D145">
        <v>0</v>
      </c>
      <c r="E145">
        <v>0</v>
      </c>
      <c r="F145" t="s">
        <v>1169</v>
      </c>
    </row>
    <row r="146" spans="1:6">
      <c r="A146">
        <v>63</v>
      </c>
      <c r="B146">
        <v>6</v>
      </c>
      <c r="C146">
        <v>0</v>
      </c>
      <c r="D146">
        <v>6</v>
      </c>
      <c r="E146">
        <v>0</v>
      </c>
      <c r="F146" t="s">
        <v>1170</v>
      </c>
    </row>
    <row r="147" spans="1:6">
      <c r="A147">
        <v>68</v>
      </c>
      <c r="B147">
        <v>5</v>
      </c>
      <c r="C147">
        <v>4</v>
      </c>
      <c r="D147">
        <v>1</v>
      </c>
      <c r="E147">
        <v>0</v>
      </c>
      <c r="F147" t="s">
        <v>951</v>
      </c>
    </row>
    <row r="148" spans="1:6">
      <c r="A148">
        <v>69</v>
      </c>
      <c r="B148">
        <v>5</v>
      </c>
      <c r="C148">
        <v>1</v>
      </c>
      <c r="D148">
        <v>4</v>
      </c>
      <c r="E148">
        <v>6.0781000000000001</v>
      </c>
      <c r="F148" t="s">
        <v>148</v>
      </c>
    </row>
    <row r="149" spans="1:6">
      <c r="A149">
        <v>70</v>
      </c>
      <c r="B149">
        <v>4</v>
      </c>
      <c r="C149">
        <v>1</v>
      </c>
      <c r="D149">
        <v>3</v>
      </c>
      <c r="E149">
        <v>7.9260999999999999</v>
      </c>
      <c r="F149" t="s">
        <v>259</v>
      </c>
    </row>
    <row r="150" spans="1:6">
      <c r="A150">
        <v>71</v>
      </c>
      <c r="B150">
        <v>4</v>
      </c>
      <c r="C150">
        <v>1</v>
      </c>
      <c r="D150">
        <v>3</v>
      </c>
      <c r="E150">
        <v>0</v>
      </c>
      <c r="F150" t="s">
        <v>732</v>
      </c>
    </row>
    <row r="151" spans="1:6">
      <c r="A151">
        <v>72</v>
      </c>
      <c r="B151">
        <v>4</v>
      </c>
      <c r="C151">
        <v>2</v>
      </c>
      <c r="D151">
        <v>2</v>
      </c>
      <c r="E151">
        <v>5.5568600000000004</v>
      </c>
      <c r="F151" t="s">
        <v>171</v>
      </c>
    </row>
    <row r="152" spans="1:6">
      <c r="A152">
        <v>74</v>
      </c>
      <c r="B152">
        <v>4</v>
      </c>
      <c r="C152">
        <v>3</v>
      </c>
      <c r="D152">
        <v>1</v>
      </c>
      <c r="E152">
        <v>10.511060000000001</v>
      </c>
      <c r="F152" t="s">
        <v>264</v>
      </c>
    </row>
    <row r="153" spans="1:6">
      <c r="A153">
        <v>75</v>
      </c>
      <c r="B153">
        <v>4</v>
      </c>
      <c r="C153">
        <v>2</v>
      </c>
      <c r="D153">
        <v>2</v>
      </c>
      <c r="E153">
        <v>6.3411299999999997</v>
      </c>
      <c r="F153" t="s">
        <v>761</v>
      </c>
    </row>
    <row r="154" spans="1:6">
      <c r="A154">
        <v>76</v>
      </c>
      <c r="B154">
        <v>4</v>
      </c>
      <c r="C154">
        <v>3</v>
      </c>
      <c r="D154">
        <v>1</v>
      </c>
      <c r="E154">
        <v>3.6655700000000002</v>
      </c>
      <c r="F154" t="s">
        <v>99</v>
      </c>
    </row>
    <row r="155" spans="1:6">
      <c r="A155">
        <v>77</v>
      </c>
      <c r="B155">
        <v>4</v>
      </c>
      <c r="C155">
        <v>2</v>
      </c>
      <c r="D155">
        <v>2</v>
      </c>
      <c r="E155">
        <v>6.2631300000000003</v>
      </c>
      <c r="F155" t="s">
        <v>642</v>
      </c>
    </row>
    <row r="156" spans="1:6">
      <c r="A156">
        <v>78</v>
      </c>
      <c r="B156">
        <v>4</v>
      </c>
      <c r="C156">
        <v>0</v>
      </c>
      <c r="D156">
        <v>4</v>
      </c>
      <c r="E156">
        <v>10.511060000000001</v>
      </c>
      <c r="F156" t="s">
        <v>231</v>
      </c>
    </row>
    <row r="157" spans="1:6">
      <c r="A157">
        <v>79</v>
      </c>
      <c r="B157">
        <v>4</v>
      </c>
      <c r="C157">
        <v>4</v>
      </c>
      <c r="D157">
        <v>0</v>
      </c>
      <c r="E157">
        <v>5.6530800000000001</v>
      </c>
      <c r="F157" t="s">
        <v>151</v>
      </c>
    </row>
    <row r="158" spans="1:6">
      <c r="A158">
        <v>80</v>
      </c>
      <c r="B158">
        <v>4</v>
      </c>
      <c r="C158">
        <v>2</v>
      </c>
      <c r="D158">
        <v>2</v>
      </c>
      <c r="E158">
        <v>5.6041699999999999</v>
      </c>
      <c r="F158" t="s">
        <v>852</v>
      </c>
    </row>
    <row r="159" spans="1:6">
      <c r="A159">
        <v>81</v>
      </c>
      <c r="B159">
        <v>4</v>
      </c>
      <c r="C159">
        <v>2</v>
      </c>
      <c r="D159">
        <v>2</v>
      </c>
      <c r="E159">
        <v>4.38178</v>
      </c>
      <c r="F159" t="s">
        <v>54</v>
      </c>
    </row>
    <row r="160" spans="1:6">
      <c r="A160">
        <v>83</v>
      </c>
      <c r="B160">
        <v>4</v>
      </c>
      <c r="C160">
        <v>4</v>
      </c>
      <c r="D160">
        <v>0</v>
      </c>
      <c r="E160">
        <v>9.5110600000000005</v>
      </c>
      <c r="F160" t="s">
        <v>33</v>
      </c>
    </row>
    <row r="161" spans="1:6">
      <c r="A161">
        <v>88</v>
      </c>
      <c r="B161">
        <v>4</v>
      </c>
      <c r="C161">
        <v>0</v>
      </c>
      <c r="D161">
        <v>4</v>
      </c>
      <c r="E161">
        <v>5.0516300000000003</v>
      </c>
      <c r="F161" t="s">
        <v>338</v>
      </c>
    </row>
    <row r="162" spans="1:6">
      <c r="A162">
        <v>89</v>
      </c>
      <c r="B162">
        <v>4</v>
      </c>
      <c r="C162">
        <v>3</v>
      </c>
      <c r="D162">
        <v>1</v>
      </c>
      <c r="E162">
        <v>0</v>
      </c>
      <c r="F162" t="s">
        <v>1171</v>
      </c>
    </row>
    <row r="163" spans="1:6">
      <c r="A163">
        <v>90</v>
      </c>
      <c r="B163">
        <v>4</v>
      </c>
      <c r="C163">
        <v>0</v>
      </c>
      <c r="D163">
        <v>4</v>
      </c>
      <c r="E163">
        <v>0</v>
      </c>
      <c r="F163" t="s">
        <v>1172</v>
      </c>
    </row>
    <row r="164" spans="1:6">
      <c r="A164">
        <v>91</v>
      </c>
      <c r="B164">
        <v>4</v>
      </c>
      <c r="C164">
        <v>0</v>
      </c>
      <c r="D164">
        <v>4</v>
      </c>
      <c r="E164">
        <v>6.5110599999999996</v>
      </c>
      <c r="F164" t="s">
        <v>294</v>
      </c>
    </row>
    <row r="165" spans="1:6">
      <c r="A165">
        <v>92</v>
      </c>
      <c r="B165">
        <v>4</v>
      </c>
      <c r="C165">
        <v>0</v>
      </c>
      <c r="D165">
        <v>4</v>
      </c>
      <c r="E165">
        <v>8.5110600000000005</v>
      </c>
      <c r="F165" t="s">
        <v>393</v>
      </c>
    </row>
    <row r="166" spans="1:6">
      <c r="A166">
        <v>94</v>
      </c>
      <c r="B166">
        <v>4</v>
      </c>
      <c r="C166">
        <v>2</v>
      </c>
      <c r="D166">
        <v>2</v>
      </c>
      <c r="E166">
        <v>3.6041699999999999</v>
      </c>
      <c r="F166" t="s">
        <v>66</v>
      </c>
    </row>
    <row r="167" spans="1:6">
      <c r="A167">
        <v>96</v>
      </c>
      <c r="B167">
        <v>4</v>
      </c>
      <c r="C167">
        <v>3</v>
      </c>
      <c r="D167">
        <v>1</v>
      </c>
      <c r="E167">
        <v>5.8672000000000004</v>
      </c>
      <c r="F167" t="s">
        <v>67</v>
      </c>
    </row>
    <row r="168" spans="1:6">
      <c r="A168">
        <v>97</v>
      </c>
      <c r="B168">
        <v>3</v>
      </c>
      <c r="C168">
        <v>0</v>
      </c>
      <c r="D168">
        <v>3</v>
      </c>
      <c r="E168">
        <v>9.0960199999999993</v>
      </c>
      <c r="F168" t="s">
        <v>1173</v>
      </c>
    </row>
    <row r="169" spans="1:6">
      <c r="A169">
        <v>101</v>
      </c>
      <c r="B169">
        <v>3</v>
      </c>
      <c r="C169">
        <v>0</v>
      </c>
      <c r="D169">
        <v>3</v>
      </c>
      <c r="E169">
        <v>7.5110599999999996</v>
      </c>
      <c r="F169" t="s">
        <v>481</v>
      </c>
    </row>
    <row r="170" spans="1:6">
      <c r="A170">
        <v>103</v>
      </c>
      <c r="B170">
        <v>3</v>
      </c>
      <c r="C170">
        <v>2</v>
      </c>
      <c r="D170">
        <v>1</v>
      </c>
      <c r="E170">
        <v>4.84809</v>
      </c>
      <c r="F170" t="s">
        <v>47</v>
      </c>
    </row>
    <row r="171" spans="1:6">
      <c r="A171">
        <v>104</v>
      </c>
      <c r="B171">
        <v>3</v>
      </c>
      <c r="C171">
        <v>2</v>
      </c>
      <c r="D171">
        <v>1</v>
      </c>
      <c r="E171">
        <v>10.096019999999999</v>
      </c>
      <c r="F171" t="s">
        <v>818</v>
      </c>
    </row>
    <row r="172" spans="1:6">
      <c r="A172">
        <v>108</v>
      </c>
      <c r="B172">
        <v>3</v>
      </c>
      <c r="C172">
        <v>3</v>
      </c>
      <c r="D172">
        <v>0</v>
      </c>
      <c r="E172">
        <v>7.2886699999999998</v>
      </c>
      <c r="F172" t="s">
        <v>733</v>
      </c>
    </row>
    <row r="173" spans="1:6">
      <c r="A173">
        <v>109</v>
      </c>
      <c r="B173">
        <v>3</v>
      </c>
      <c r="C173">
        <v>0</v>
      </c>
      <c r="D173">
        <v>3</v>
      </c>
      <c r="E173">
        <v>7.5110599999999996</v>
      </c>
      <c r="F173" t="s">
        <v>1174</v>
      </c>
    </row>
    <row r="174" spans="1:6">
      <c r="A174">
        <v>111</v>
      </c>
      <c r="B174">
        <v>3</v>
      </c>
      <c r="C174">
        <v>1</v>
      </c>
      <c r="D174">
        <v>2</v>
      </c>
      <c r="E174">
        <v>7.7740900000000002</v>
      </c>
      <c r="F174" t="s">
        <v>260</v>
      </c>
    </row>
    <row r="175" spans="1:6">
      <c r="A175">
        <v>112</v>
      </c>
      <c r="B175">
        <v>3</v>
      </c>
      <c r="C175">
        <v>1</v>
      </c>
      <c r="D175">
        <v>2</v>
      </c>
      <c r="E175">
        <v>4.0299300000000002</v>
      </c>
      <c r="F175" t="s">
        <v>129</v>
      </c>
    </row>
    <row r="176" spans="1:6">
      <c r="A176">
        <v>113</v>
      </c>
      <c r="B176">
        <v>3</v>
      </c>
      <c r="C176">
        <v>3</v>
      </c>
      <c r="D176">
        <v>0</v>
      </c>
      <c r="E176">
        <v>5.2380399999999998</v>
      </c>
      <c r="F176" t="s">
        <v>53</v>
      </c>
    </row>
    <row r="177" spans="1:6">
      <c r="A177">
        <v>114</v>
      </c>
      <c r="B177">
        <v>3</v>
      </c>
      <c r="C177">
        <v>3</v>
      </c>
      <c r="D177">
        <v>0</v>
      </c>
      <c r="E177">
        <v>7.5110599999999996</v>
      </c>
      <c r="F177" t="s">
        <v>493</v>
      </c>
    </row>
    <row r="178" spans="1:6">
      <c r="A178">
        <v>115</v>
      </c>
      <c r="B178">
        <v>3</v>
      </c>
      <c r="C178">
        <v>0</v>
      </c>
      <c r="D178">
        <v>3</v>
      </c>
      <c r="E178">
        <v>10.096019999999999</v>
      </c>
      <c r="F178" t="s">
        <v>1175</v>
      </c>
    </row>
    <row r="179" spans="1:6">
      <c r="A179">
        <v>116</v>
      </c>
      <c r="B179">
        <v>3</v>
      </c>
      <c r="C179">
        <v>1</v>
      </c>
      <c r="D179">
        <v>2</v>
      </c>
      <c r="E179">
        <v>6.5110599999999996</v>
      </c>
      <c r="F179" t="s">
        <v>1052</v>
      </c>
    </row>
    <row r="180" spans="1:6">
      <c r="A180">
        <v>117</v>
      </c>
      <c r="B180">
        <v>3</v>
      </c>
      <c r="C180">
        <v>3</v>
      </c>
      <c r="D180">
        <v>0</v>
      </c>
      <c r="E180">
        <v>6.9260999999999999</v>
      </c>
      <c r="F180" t="s">
        <v>1176</v>
      </c>
    </row>
    <row r="181" spans="1:6">
      <c r="A181">
        <v>118</v>
      </c>
      <c r="B181">
        <v>3</v>
      </c>
      <c r="C181">
        <v>0</v>
      </c>
      <c r="D181">
        <v>3</v>
      </c>
      <c r="E181">
        <v>6.0085600000000001</v>
      </c>
      <c r="F181" t="s">
        <v>176</v>
      </c>
    </row>
    <row r="182" spans="1:6">
      <c r="A182">
        <v>119</v>
      </c>
      <c r="B182">
        <v>3</v>
      </c>
      <c r="C182">
        <v>3</v>
      </c>
      <c r="D182">
        <v>0</v>
      </c>
      <c r="E182">
        <v>6.0085600000000001</v>
      </c>
      <c r="F182" t="s">
        <v>268</v>
      </c>
    </row>
    <row r="183" spans="1:6">
      <c r="A183">
        <v>120</v>
      </c>
      <c r="B183">
        <v>3</v>
      </c>
      <c r="C183">
        <v>0</v>
      </c>
      <c r="D183">
        <v>3</v>
      </c>
      <c r="E183">
        <v>6.5110599999999996</v>
      </c>
      <c r="F183" t="s">
        <v>1177</v>
      </c>
    </row>
    <row r="184" spans="1:6">
      <c r="A184">
        <v>122</v>
      </c>
      <c r="B184">
        <v>3</v>
      </c>
      <c r="C184">
        <v>0</v>
      </c>
      <c r="D184">
        <v>3</v>
      </c>
      <c r="E184">
        <v>9.0960199999999993</v>
      </c>
      <c r="F184" t="s">
        <v>1178</v>
      </c>
    </row>
    <row r="185" spans="1:6">
      <c r="A185">
        <v>123</v>
      </c>
      <c r="B185">
        <v>3</v>
      </c>
      <c r="C185">
        <v>3</v>
      </c>
      <c r="D185">
        <v>0</v>
      </c>
      <c r="E185">
        <v>8.5110600000000005</v>
      </c>
      <c r="F185" t="s">
        <v>1179</v>
      </c>
    </row>
    <row r="186" spans="1:6">
      <c r="A186">
        <v>124</v>
      </c>
      <c r="B186">
        <v>3</v>
      </c>
      <c r="C186">
        <v>2</v>
      </c>
      <c r="D186">
        <v>1</v>
      </c>
      <c r="E186">
        <v>0</v>
      </c>
      <c r="F186" t="s">
        <v>1180</v>
      </c>
    </row>
    <row r="187" spans="1:6">
      <c r="A187">
        <v>125</v>
      </c>
      <c r="B187">
        <v>3</v>
      </c>
      <c r="C187">
        <v>1</v>
      </c>
      <c r="D187">
        <v>2</v>
      </c>
      <c r="E187">
        <v>7.2886699999999998</v>
      </c>
      <c r="F187" t="s">
        <v>1076</v>
      </c>
    </row>
    <row r="188" spans="1:6">
      <c r="A188">
        <v>126</v>
      </c>
      <c r="B188">
        <v>3</v>
      </c>
      <c r="C188">
        <v>2</v>
      </c>
      <c r="D188">
        <v>1</v>
      </c>
      <c r="E188">
        <v>0</v>
      </c>
      <c r="F188" t="s">
        <v>31</v>
      </c>
    </row>
    <row r="189" spans="1:6">
      <c r="A189">
        <v>127</v>
      </c>
      <c r="B189">
        <v>3</v>
      </c>
      <c r="C189">
        <v>3</v>
      </c>
      <c r="D189">
        <v>0</v>
      </c>
      <c r="E189">
        <v>5.0516300000000003</v>
      </c>
      <c r="F189" t="s">
        <v>898</v>
      </c>
    </row>
    <row r="190" spans="1:6">
      <c r="A190">
        <v>128</v>
      </c>
      <c r="B190">
        <v>3</v>
      </c>
      <c r="C190">
        <v>2</v>
      </c>
      <c r="D190">
        <v>1</v>
      </c>
      <c r="E190">
        <v>8.5110600000000005</v>
      </c>
      <c r="F190" t="s">
        <v>1074</v>
      </c>
    </row>
    <row r="191" spans="1:6">
      <c r="A191">
        <v>130</v>
      </c>
      <c r="B191">
        <v>3</v>
      </c>
      <c r="C191">
        <v>1</v>
      </c>
      <c r="D191">
        <v>2</v>
      </c>
      <c r="E191">
        <v>10.096019999999999</v>
      </c>
      <c r="F191" t="s">
        <v>1181</v>
      </c>
    </row>
    <row r="192" spans="1:6">
      <c r="A192">
        <v>131</v>
      </c>
      <c r="B192">
        <v>3</v>
      </c>
      <c r="C192">
        <v>1</v>
      </c>
      <c r="D192">
        <v>2</v>
      </c>
      <c r="E192">
        <v>0</v>
      </c>
      <c r="F192" t="s">
        <v>1182</v>
      </c>
    </row>
    <row r="193" spans="1:6">
      <c r="A193">
        <v>133</v>
      </c>
      <c r="B193">
        <v>3</v>
      </c>
      <c r="C193">
        <v>3</v>
      </c>
      <c r="D193">
        <v>0</v>
      </c>
      <c r="E193">
        <v>0</v>
      </c>
      <c r="F193" t="s">
        <v>1183</v>
      </c>
    </row>
    <row r="194" spans="1:6">
      <c r="A194">
        <v>134</v>
      </c>
      <c r="B194">
        <v>3</v>
      </c>
      <c r="C194">
        <v>0</v>
      </c>
      <c r="D194">
        <v>3</v>
      </c>
      <c r="E194">
        <v>7.5110599999999996</v>
      </c>
      <c r="F194" t="s">
        <v>157</v>
      </c>
    </row>
    <row r="196" spans="1:6">
      <c r="A196" s="27" t="s">
        <v>114</v>
      </c>
      <c r="B196" s="27"/>
      <c r="C196" s="27"/>
      <c r="D196" s="27"/>
      <c r="E196" s="27"/>
      <c r="F196" s="27"/>
    </row>
    <row r="197" spans="1:6">
      <c r="A197" s="27" t="s">
        <v>21</v>
      </c>
      <c r="B197" s="27" t="s">
        <v>22</v>
      </c>
      <c r="C197" s="27" t="s">
        <v>23</v>
      </c>
      <c r="D197" s="27" t="s">
        <v>24</v>
      </c>
      <c r="E197" s="27" t="s">
        <v>25</v>
      </c>
      <c r="F197" s="27" t="s">
        <v>26</v>
      </c>
    </row>
    <row r="198" spans="1:6">
      <c r="A198">
        <v>11</v>
      </c>
      <c r="B198">
        <v>3</v>
      </c>
      <c r="C198">
        <v>2</v>
      </c>
      <c r="D198">
        <v>1</v>
      </c>
      <c r="E198">
        <v>11.608470000000001</v>
      </c>
      <c r="F198" t="s">
        <v>301</v>
      </c>
    </row>
    <row r="199" spans="1:6">
      <c r="A199">
        <v>12</v>
      </c>
      <c r="B199">
        <v>3</v>
      </c>
      <c r="C199">
        <v>2</v>
      </c>
      <c r="D199">
        <v>1</v>
      </c>
      <c r="E199">
        <v>9.8504500000000004</v>
      </c>
      <c r="F199" t="s">
        <v>99</v>
      </c>
    </row>
    <row r="200" spans="1:6">
      <c r="A200">
        <v>13</v>
      </c>
      <c r="B200">
        <v>3</v>
      </c>
      <c r="C200">
        <v>0</v>
      </c>
      <c r="D200">
        <v>3</v>
      </c>
      <c r="E200">
        <v>14.11097</v>
      </c>
      <c r="F200" t="s">
        <v>1028</v>
      </c>
    </row>
    <row r="201" spans="1:6">
      <c r="A201">
        <v>14</v>
      </c>
      <c r="B201">
        <v>3</v>
      </c>
      <c r="C201">
        <v>2</v>
      </c>
      <c r="D201">
        <v>1</v>
      </c>
      <c r="E201">
        <v>0</v>
      </c>
      <c r="F201" t="s">
        <v>409</v>
      </c>
    </row>
    <row r="202" spans="1:6">
      <c r="A202">
        <v>15</v>
      </c>
      <c r="B202">
        <v>3</v>
      </c>
      <c r="C202">
        <v>3</v>
      </c>
      <c r="D202">
        <v>0</v>
      </c>
      <c r="E202">
        <v>9.78904</v>
      </c>
      <c r="F202" t="s">
        <v>66</v>
      </c>
    </row>
    <row r="203" spans="1:6">
      <c r="A203">
        <v>16</v>
      </c>
      <c r="B203">
        <v>3</v>
      </c>
      <c r="C203">
        <v>2</v>
      </c>
      <c r="D203">
        <v>1</v>
      </c>
      <c r="E203">
        <v>12.78904</v>
      </c>
      <c r="F203" t="s">
        <v>474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231" workbookViewId="0">
      <selection activeCell="C263" sqref="C263:C265"/>
    </sheetView>
  </sheetViews>
  <sheetFormatPr baseColWidth="10" defaultColWidth="8.83203125" defaultRowHeight="14" x14ac:dyDescent="0"/>
  <sheetData>
    <row r="1" spans="1:6">
      <c r="A1" s="27" t="s">
        <v>27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4</v>
      </c>
      <c r="B3">
        <v>8</v>
      </c>
      <c r="C3">
        <v>7</v>
      </c>
      <c r="D3">
        <v>1</v>
      </c>
      <c r="E3">
        <v>0</v>
      </c>
      <c r="F3" t="s">
        <v>1184</v>
      </c>
    </row>
    <row r="5" spans="1:6">
      <c r="A5" s="27" t="s">
        <v>28</v>
      </c>
      <c r="B5" s="27"/>
      <c r="C5" s="27"/>
      <c r="D5" s="27"/>
      <c r="E5" s="27"/>
      <c r="F5" s="27"/>
    </row>
    <row r="6" spans="1:6">
      <c r="A6" s="27" t="s">
        <v>21</v>
      </c>
      <c r="B6" s="27" t="s">
        <v>22</v>
      </c>
      <c r="C6" s="27" t="s">
        <v>23</v>
      </c>
      <c r="D6" s="27" t="s">
        <v>24</v>
      </c>
      <c r="E6" s="27" t="s">
        <v>25</v>
      </c>
      <c r="F6" s="27" t="s">
        <v>26</v>
      </c>
    </row>
    <row r="7" spans="1:6">
      <c r="A7">
        <v>6</v>
      </c>
      <c r="B7">
        <v>4</v>
      </c>
      <c r="C7">
        <v>2</v>
      </c>
      <c r="D7">
        <v>2</v>
      </c>
      <c r="E7">
        <v>13.78904</v>
      </c>
      <c r="F7" t="s">
        <v>1024</v>
      </c>
    </row>
    <row r="8" spans="1:6">
      <c r="A8">
        <v>9</v>
      </c>
      <c r="B8">
        <v>4</v>
      </c>
      <c r="C8">
        <v>2</v>
      </c>
      <c r="D8">
        <v>2</v>
      </c>
      <c r="E8">
        <v>15.11097</v>
      </c>
      <c r="F8" t="s">
        <v>11</v>
      </c>
    </row>
    <row r="9" spans="1:6">
      <c r="A9">
        <v>10</v>
      </c>
      <c r="B9">
        <v>3</v>
      </c>
      <c r="C9">
        <v>3</v>
      </c>
      <c r="D9">
        <v>0</v>
      </c>
      <c r="E9">
        <v>14.69594</v>
      </c>
      <c r="F9" t="s">
        <v>698</v>
      </c>
    </row>
    <row r="11" spans="1:6">
      <c r="A11" s="27" t="s">
        <v>115</v>
      </c>
      <c r="B11" s="27"/>
      <c r="C11" s="27"/>
      <c r="D11" s="27"/>
      <c r="E11" s="27"/>
      <c r="F11" s="27"/>
    </row>
    <row r="12" spans="1:6">
      <c r="A12" s="27" t="s">
        <v>21</v>
      </c>
      <c r="B12" s="27" t="s">
        <v>22</v>
      </c>
      <c r="C12" s="27" t="s">
        <v>23</v>
      </c>
      <c r="D12" s="27" t="s">
        <v>24</v>
      </c>
      <c r="E12" s="27" t="s">
        <v>25</v>
      </c>
      <c r="F12" s="27" t="s">
        <v>26</v>
      </c>
    </row>
    <row r="13" spans="1:6">
      <c r="A13">
        <v>3</v>
      </c>
      <c r="B13">
        <v>21</v>
      </c>
      <c r="C13">
        <v>20</v>
      </c>
      <c r="D13">
        <v>1</v>
      </c>
      <c r="E13">
        <v>17.50329</v>
      </c>
      <c r="F13" t="s">
        <v>3</v>
      </c>
    </row>
    <row r="14" spans="1:6">
      <c r="A14">
        <v>8</v>
      </c>
      <c r="B14">
        <v>8</v>
      </c>
      <c r="C14">
        <v>1</v>
      </c>
      <c r="D14">
        <v>7</v>
      </c>
      <c r="E14">
        <v>0</v>
      </c>
      <c r="F14" t="s">
        <v>674</v>
      </c>
    </row>
    <row r="15" spans="1:6">
      <c r="A15">
        <v>13</v>
      </c>
      <c r="B15">
        <v>5</v>
      </c>
      <c r="C15">
        <v>3</v>
      </c>
      <c r="D15">
        <v>2</v>
      </c>
      <c r="E15">
        <v>10.30362</v>
      </c>
      <c r="F15" t="s">
        <v>54</v>
      </c>
    </row>
    <row r="16" spans="1:6">
      <c r="A16">
        <v>23</v>
      </c>
      <c r="B16">
        <v>3</v>
      </c>
      <c r="C16">
        <v>2</v>
      </c>
      <c r="D16">
        <v>1</v>
      </c>
      <c r="E16">
        <v>12.526009999999999</v>
      </c>
      <c r="F16" t="s">
        <v>125</v>
      </c>
    </row>
    <row r="17" spans="1:6">
      <c r="A17">
        <v>25</v>
      </c>
      <c r="B17">
        <v>3</v>
      </c>
      <c r="C17">
        <v>1</v>
      </c>
      <c r="D17">
        <v>2</v>
      </c>
      <c r="E17">
        <v>9.5461899999999993</v>
      </c>
      <c r="F17" t="s">
        <v>9</v>
      </c>
    </row>
    <row r="18" spans="1:6">
      <c r="A18">
        <v>26</v>
      </c>
      <c r="B18">
        <v>3</v>
      </c>
      <c r="C18">
        <v>2</v>
      </c>
      <c r="D18">
        <v>1</v>
      </c>
      <c r="E18">
        <v>12.526009999999999</v>
      </c>
      <c r="F18" t="s">
        <v>633</v>
      </c>
    </row>
    <row r="19" spans="1:6">
      <c r="A19">
        <v>27</v>
      </c>
      <c r="B19">
        <v>3</v>
      </c>
      <c r="C19">
        <v>0</v>
      </c>
      <c r="D19">
        <v>3</v>
      </c>
      <c r="E19">
        <v>11.78904</v>
      </c>
      <c r="F19" t="s">
        <v>584</v>
      </c>
    </row>
    <row r="20" spans="1:6">
      <c r="A20">
        <v>28</v>
      </c>
      <c r="B20">
        <v>3</v>
      </c>
      <c r="C20">
        <v>1</v>
      </c>
      <c r="D20">
        <v>2</v>
      </c>
      <c r="E20">
        <v>14.69594</v>
      </c>
      <c r="F20" t="s">
        <v>1185</v>
      </c>
    </row>
    <row r="21" spans="1:6">
      <c r="A21">
        <v>29</v>
      </c>
      <c r="B21">
        <v>3</v>
      </c>
      <c r="C21">
        <v>3</v>
      </c>
      <c r="D21">
        <v>0</v>
      </c>
      <c r="E21">
        <v>0</v>
      </c>
      <c r="F21" t="s">
        <v>1186</v>
      </c>
    </row>
    <row r="22" spans="1:6">
      <c r="A22">
        <v>30</v>
      </c>
      <c r="B22">
        <v>3</v>
      </c>
      <c r="C22">
        <v>0</v>
      </c>
      <c r="D22">
        <v>3</v>
      </c>
      <c r="E22">
        <v>12.236499999999999</v>
      </c>
      <c r="F22" t="s">
        <v>657</v>
      </c>
    </row>
    <row r="23" spans="1:6">
      <c r="A23">
        <v>31</v>
      </c>
      <c r="B23">
        <v>3</v>
      </c>
      <c r="C23">
        <v>2</v>
      </c>
      <c r="D23">
        <v>1</v>
      </c>
      <c r="E23">
        <v>11.526009999999999</v>
      </c>
      <c r="F23" t="s">
        <v>545</v>
      </c>
    </row>
    <row r="25" spans="1:6">
      <c r="A25" s="27" t="s">
        <v>0</v>
      </c>
      <c r="B25" s="27"/>
      <c r="C25" s="27"/>
      <c r="D25" s="27"/>
      <c r="E25" s="27"/>
      <c r="F25" s="27"/>
    </row>
    <row r="26" spans="1:6">
      <c r="A26" s="27" t="s">
        <v>21</v>
      </c>
      <c r="B26" s="27" t="s">
        <v>22</v>
      </c>
      <c r="C26" s="27" t="s">
        <v>23</v>
      </c>
      <c r="D26" s="27" t="s">
        <v>24</v>
      </c>
      <c r="E26" s="27" t="s">
        <v>25</v>
      </c>
      <c r="F26" s="27" t="s">
        <v>26</v>
      </c>
    </row>
    <row r="27" spans="1:6">
      <c r="A27">
        <v>4</v>
      </c>
      <c r="B27">
        <v>5</v>
      </c>
      <c r="C27">
        <v>3</v>
      </c>
      <c r="D27">
        <v>2</v>
      </c>
      <c r="E27">
        <v>0</v>
      </c>
      <c r="F27" t="s">
        <v>93</v>
      </c>
    </row>
    <row r="28" spans="1:6">
      <c r="A28">
        <v>7</v>
      </c>
      <c r="B28">
        <v>4</v>
      </c>
      <c r="C28">
        <v>3</v>
      </c>
      <c r="D28">
        <v>1</v>
      </c>
      <c r="E28">
        <v>0</v>
      </c>
      <c r="F28" t="s">
        <v>134</v>
      </c>
    </row>
    <row r="29" spans="1:6">
      <c r="A29">
        <v>8</v>
      </c>
      <c r="B29">
        <v>4</v>
      </c>
      <c r="C29">
        <v>1</v>
      </c>
      <c r="D29">
        <v>3</v>
      </c>
      <c r="E29">
        <v>0</v>
      </c>
      <c r="F29" t="s">
        <v>144</v>
      </c>
    </row>
    <row r="30" spans="1:6">
      <c r="A30">
        <v>9</v>
      </c>
      <c r="B30">
        <v>3</v>
      </c>
      <c r="C30">
        <v>2</v>
      </c>
      <c r="D30">
        <v>1</v>
      </c>
      <c r="E30">
        <v>0</v>
      </c>
      <c r="F30" t="s">
        <v>118</v>
      </c>
    </row>
    <row r="31" spans="1:6">
      <c r="A31">
        <v>11</v>
      </c>
      <c r="B31">
        <v>3</v>
      </c>
      <c r="C31">
        <v>1</v>
      </c>
      <c r="D31">
        <v>2</v>
      </c>
      <c r="E31">
        <v>0</v>
      </c>
      <c r="F31" t="s">
        <v>66</v>
      </c>
    </row>
    <row r="33" spans="1:6">
      <c r="A33" s="27" t="s">
        <v>1237</v>
      </c>
      <c r="B33" s="27"/>
      <c r="C33" s="27"/>
      <c r="D33" s="27"/>
      <c r="E33" s="27"/>
      <c r="F33" s="27"/>
    </row>
    <row r="34" spans="1:6">
      <c r="A34" s="27" t="s">
        <v>21</v>
      </c>
      <c r="B34" s="27" t="s">
        <v>22</v>
      </c>
      <c r="C34" s="27" t="s">
        <v>23</v>
      </c>
      <c r="D34" s="27" t="s">
        <v>24</v>
      </c>
      <c r="E34" s="27" t="s">
        <v>25</v>
      </c>
      <c r="F34" s="27" t="s">
        <v>26</v>
      </c>
    </row>
    <row r="35" spans="1:6">
      <c r="A35">
        <v>4</v>
      </c>
      <c r="B35">
        <v>77</v>
      </c>
      <c r="C35">
        <v>7</v>
      </c>
      <c r="D35">
        <v>70</v>
      </c>
      <c r="E35">
        <v>12.228009999999999</v>
      </c>
      <c r="F35" t="s">
        <v>63</v>
      </c>
    </row>
    <row r="36" spans="1:6">
      <c r="A36">
        <v>9</v>
      </c>
      <c r="B36">
        <v>24</v>
      </c>
      <c r="C36">
        <v>1</v>
      </c>
      <c r="D36">
        <v>23</v>
      </c>
      <c r="E36">
        <v>9.6393000000000004</v>
      </c>
      <c r="F36" t="s">
        <v>397</v>
      </c>
    </row>
    <row r="37" spans="1:6">
      <c r="A37">
        <v>15</v>
      </c>
      <c r="B37">
        <v>18</v>
      </c>
      <c r="C37">
        <v>8</v>
      </c>
      <c r="D37">
        <v>10</v>
      </c>
      <c r="E37">
        <v>7.6717199999999997</v>
      </c>
      <c r="F37" t="s">
        <v>540</v>
      </c>
    </row>
    <row r="38" spans="1:6">
      <c r="A38">
        <v>16</v>
      </c>
      <c r="B38">
        <v>17</v>
      </c>
      <c r="C38">
        <v>3</v>
      </c>
      <c r="D38">
        <v>14</v>
      </c>
      <c r="E38">
        <v>8.5251300000000008</v>
      </c>
      <c r="F38" t="s">
        <v>712</v>
      </c>
    </row>
    <row r="39" spans="1:6">
      <c r="A39">
        <v>21</v>
      </c>
      <c r="B39">
        <v>14</v>
      </c>
      <c r="C39">
        <v>9</v>
      </c>
      <c r="D39">
        <v>5</v>
      </c>
      <c r="E39">
        <v>7.6811199999999999</v>
      </c>
      <c r="F39" t="s">
        <v>443</v>
      </c>
    </row>
    <row r="40" spans="1:6">
      <c r="A40">
        <v>23</v>
      </c>
      <c r="B40">
        <v>13</v>
      </c>
      <c r="C40">
        <v>1</v>
      </c>
      <c r="D40">
        <v>12</v>
      </c>
      <c r="E40">
        <v>11.661670000000001</v>
      </c>
      <c r="F40" t="s">
        <v>582</v>
      </c>
    </row>
    <row r="41" spans="1:6">
      <c r="A41">
        <v>25</v>
      </c>
      <c r="B41">
        <v>11</v>
      </c>
      <c r="C41">
        <v>9</v>
      </c>
      <c r="D41">
        <v>2</v>
      </c>
      <c r="E41">
        <v>6.3121299999999998</v>
      </c>
      <c r="F41" t="s">
        <v>508</v>
      </c>
    </row>
    <row r="42" spans="1:6">
      <c r="A42">
        <v>26</v>
      </c>
      <c r="B42">
        <v>11</v>
      </c>
      <c r="C42">
        <v>8</v>
      </c>
      <c r="D42">
        <v>3</v>
      </c>
      <c r="E42">
        <v>6.7482300000000004</v>
      </c>
      <c r="F42" t="s">
        <v>343</v>
      </c>
    </row>
    <row r="43" spans="1:6">
      <c r="A43">
        <v>28</v>
      </c>
      <c r="B43">
        <v>10</v>
      </c>
      <c r="C43">
        <v>8</v>
      </c>
      <c r="D43">
        <v>2</v>
      </c>
      <c r="E43">
        <v>6.0352300000000003</v>
      </c>
      <c r="F43" t="s">
        <v>119</v>
      </c>
    </row>
    <row r="44" spans="1:6">
      <c r="A44">
        <v>29</v>
      </c>
      <c r="B44">
        <v>9</v>
      </c>
      <c r="C44">
        <v>2</v>
      </c>
      <c r="D44">
        <v>7</v>
      </c>
      <c r="E44">
        <v>5.3238000000000003</v>
      </c>
      <c r="F44" t="s">
        <v>37</v>
      </c>
    </row>
    <row r="45" spans="1:6">
      <c r="A45">
        <v>30</v>
      </c>
      <c r="B45">
        <v>9</v>
      </c>
      <c r="C45">
        <v>1</v>
      </c>
      <c r="D45">
        <v>8</v>
      </c>
      <c r="E45">
        <v>9.5461899999999993</v>
      </c>
      <c r="F45" t="s">
        <v>1187</v>
      </c>
    </row>
    <row r="46" spans="1:6">
      <c r="A46">
        <v>33</v>
      </c>
      <c r="B46">
        <v>9</v>
      </c>
      <c r="C46">
        <v>3</v>
      </c>
      <c r="D46">
        <v>6</v>
      </c>
      <c r="E46">
        <v>5.1199199999999996</v>
      </c>
      <c r="F46" t="s">
        <v>182</v>
      </c>
    </row>
    <row r="47" spans="1:6">
      <c r="A47">
        <v>35</v>
      </c>
      <c r="B47">
        <v>8</v>
      </c>
      <c r="C47">
        <v>6</v>
      </c>
      <c r="D47">
        <v>2</v>
      </c>
      <c r="E47">
        <v>7.0543300000000002</v>
      </c>
      <c r="F47" t="s">
        <v>1026</v>
      </c>
    </row>
    <row r="48" spans="1:6">
      <c r="A48">
        <v>36</v>
      </c>
      <c r="B48">
        <v>8</v>
      </c>
      <c r="C48">
        <v>3</v>
      </c>
      <c r="D48">
        <v>5</v>
      </c>
      <c r="E48">
        <v>8.5017899999999997</v>
      </c>
      <c r="F48" t="s">
        <v>203</v>
      </c>
    </row>
    <row r="49" spans="1:6">
      <c r="A49">
        <v>37</v>
      </c>
      <c r="B49">
        <v>8</v>
      </c>
      <c r="C49">
        <v>6</v>
      </c>
      <c r="D49">
        <v>2</v>
      </c>
      <c r="E49">
        <v>0</v>
      </c>
      <c r="F49" t="s">
        <v>1188</v>
      </c>
    </row>
    <row r="50" spans="1:6">
      <c r="A50">
        <v>39</v>
      </c>
      <c r="B50">
        <v>8</v>
      </c>
      <c r="C50">
        <v>0</v>
      </c>
      <c r="D50">
        <v>8</v>
      </c>
      <c r="E50">
        <v>8.9612300000000005</v>
      </c>
      <c r="F50" t="s">
        <v>160</v>
      </c>
    </row>
    <row r="51" spans="1:6">
      <c r="A51">
        <v>40</v>
      </c>
      <c r="B51">
        <v>8</v>
      </c>
      <c r="C51">
        <v>6</v>
      </c>
      <c r="D51">
        <v>2</v>
      </c>
      <c r="E51">
        <v>7.0543300000000002</v>
      </c>
      <c r="F51" t="s">
        <v>1189</v>
      </c>
    </row>
    <row r="52" spans="1:6">
      <c r="A52">
        <v>41</v>
      </c>
      <c r="B52">
        <v>7</v>
      </c>
      <c r="C52">
        <v>0</v>
      </c>
      <c r="D52">
        <v>7</v>
      </c>
      <c r="E52">
        <v>8.1836199999999995</v>
      </c>
      <c r="F52" t="s">
        <v>161</v>
      </c>
    </row>
    <row r="53" spans="1:6">
      <c r="A53">
        <v>43</v>
      </c>
      <c r="B53">
        <v>7</v>
      </c>
      <c r="C53">
        <v>4</v>
      </c>
      <c r="D53">
        <v>3</v>
      </c>
      <c r="E53">
        <v>5.7241900000000001</v>
      </c>
      <c r="F53" t="s">
        <v>132</v>
      </c>
    </row>
    <row r="54" spans="1:6">
      <c r="A54">
        <v>44</v>
      </c>
      <c r="B54">
        <v>7</v>
      </c>
      <c r="C54">
        <v>4</v>
      </c>
      <c r="D54">
        <v>3</v>
      </c>
      <c r="E54">
        <v>6.0136900000000004</v>
      </c>
      <c r="F54" t="s">
        <v>208</v>
      </c>
    </row>
    <row r="55" spans="1:6">
      <c r="A55">
        <v>45</v>
      </c>
      <c r="B55">
        <v>7</v>
      </c>
      <c r="C55">
        <v>2</v>
      </c>
      <c r="D55">
        <v>5</v>
      </c>
      <c r="E55">
        <v>7.6811199999999999</v>
      </c>
      <c r="F55" t="s">
        <v>700</v>
      </c>
    </row>
    <row r="56" spans="1:6">
      <c r="A56">
        <v>46</v>
      </c>
      <c r="B56">
        <v>7</v>
      </c>
      <c r="C56">
        <v>0</v>
      </c>
      <c r="D56">
        <v>7</v>
      </c>
      <c r="E56">
        <v>0</v>
      </c>
      <c r="F56" t="s">
        <v>615</v>
      </c>
    </row>
    <row r="57" spans="1:6">
      <c r="A57">
        <v>47</v>
      </c>
      <c r="B57">
        <v>7</v>
      </c>
      <c r="C57">
        <v>7</v>
      </c>
      <c r="D57">
        <v>0</v>
      </c>
      <c r="E57">
        <v>10.76858</v>
      </c>
      <c r="F57" t="s">
        <v>769</v>
      </c>
    </row>
    <row r="58" spans="1:6">
      <c r="A58">
        <v>51</v>
      </c>
      <c r="B58">
        <v>6</v>
      </c>
      <c r="C58">
        <v>3</v>
      </c>
      <c r="D58">
        <v>3</v>
      </c>
      <c r="E58">
        <v>5.3964400000000001</v>
      </c>
      <c r="F58" t="s">
        <v>9</v>
      </c>
    </row>
    <row r="59" spans="1:6">
      <c r="A59">
        <v>52</v>
      </c>
      <c r="B59">
        <v>6</v>
      </c>
      <c r="C59">
        <v>6</v>
      </c>
      <c r="D59">
        <v>0</v>
      </c>
      <c r="E59">
        <v>9.9612300000000005</v>
      </c>
      <c r="F59" t="s">
        <v>1190</v>
      </c>
    </row>
    <row r="60" spans="1:6">
      <c r="A60">
        <v>53</v>
      </c>
      <c r="B60">
        <v>6</v>
      </c>
      <c r="C60">
        <v>4</v>
      </c>
      <c r="D60">
        <v>2</v>
      </c>
      <c r="E60">
        <v>0</v>
      </c>
      <c r="F60" t="s">
        <v>1191</v>
      </c>
    </row>
    <row r="61" spans="1:6">
      <c r="A61">
        <v>54</v>
      </c>
      <c r="B61">
        <v>6</v>
      </c>
      <c r="C61">
        <v>1</v>
      </c>
      <c r="D61">
        <v>5</v>
      </c>
      <c r="E61">
        <v>8.9612300000000005</v>
      </c>
      <c r="F61" t="s">
        <v>1192</v>
      </c>
    </row>
    <row r="62" spans="1:6">
      <c r="A62">
        <v>55</v>
      </c>
      <c r="B62">
        <v>6</v>
      </c>
      <c r="C62">
        <v>6</v>
      </c>
      <c r="D62">
        <v>0</v>
      </c>
      <c r="E62">
        <v>7.6393000000000004</v>
      </c>
      <c r="F62" t="s">
        <v>403</v>
      </c>
    </row>
    <row r="63" spans="1:6">
      <c r="A63">
        <v>56</v>
      </c>
      <c r="B63">
        <v>6</v>
      </c>
      <c r="C63">
        <v>4</v>
      </c>
      <c r="D63">
        <v>2</v>
      </c>
      <c r="E63">
        <v>7.8457499999999998</v>
      </c>
      <c r="F63" t="s">
        <v>525</v>
      </c>
    </row>
    <row r="64" spans="1:6">
      <c r="A64">
        <v>57</v>
      </c>
      <c r="B64">
        <v>6</v>
      </c>
      <c r="C64">
        <v>6</v>
      </c>
      <c r="D64">
        <v>0</v>
      </c>
      <c r="E64">
        <v>0</v>
      </c>
      <c r="F64" t="s">
        <v>791</v>
      </c>
    </row>
    <row r="65" spans="1:6">
      <c r="A65">
        <v>58</v>
      </c>
      <c r="B65">
        <v>6</v>
      </c>
      <c r="C65">
        <v>4</v>
      </c>
      <c r="D65">
        <v>2</v>
      </c>
      <c r="E65">
        <v>4.6393000000000004</v>
      </c>
      <c r="F65" t="s">
        <v>66</v>
      </c>
    </row>
    <row r="66" spans="1:6">
      <c r="A66">
        <v>59</v>
      </c>
      <c r="B66">
        <v>5</v>
      </c>
      <c r="C66">
        <v>4</v>
      </c>
      <c r="D66">
        <v>1</v>
      </c>
      <c r="E66">
        <v>5.2607900000000001</v>
      </c>
      <c r="F66" t="s">
        <v>68</v>
      </c>
    </row>
    <row r="67" spans="1:6">
      <c r="A67">
        <v>63</v>
      </c>
      <c r="B67">
        <v>5</v>
      </c>
      <c r="C67">
        <v>1</v>
      </c>
      <c r="D67">
        <v>4</v>
      </c>
      <c r="E67">
        <v>0</v>
      </c>
      <c r="F67" t="s">
        <v>1193</v>
      </c>
    </row>
    <row r="68" spans="1:6">
      <c r="A68">
        <v>64</v>
      </c>
      <c r="B68">
        <v>5</v>
      </c>
      <c r="C68">
        <v>2</v>
      </c>
      <c r="D68">
        <v>3</v>
      </c>
      <c r="E68">
        <v>10.283149999999999</v>
      </c>
      <c r="F68" t="s">
        <v>3</v>
      </c>
    </row>
    <row r="69" spans="1:6">
      <c r="A69">
        <v>65</v>
      </c>
      <c r="B69">
        <v>5</v>
      </c>
      <c r="C69">
        <v>4</v>
      </c>
      <c r="D69">
        <v>1</v>
      </c>
      <c r="E69">
        <v>0</v>
      </c>
      <c r="F69" t="s">
        <v>1194</v>
      </c>
    </row>
    <row r="70" spans="1:6">
      <c r="A70">
        <v>66</v>
      </c>
      <c r="B70">
        <v>5</v>
      </c>
      <c r="C70">
        <v>3</v>
      </c>
      <c r="D70">
        <v>2</v>
      </c>
      <c r="E70">
        <v>0</v>
      </c>
      <c r="F70" t="s">
        <v>1195</v>
      </c>
    </row>
    <row r="71" spans="1:6">
      <c r="A71">
        <v>67</v>
      </c>
      <c r="B71">
        <v>5</v>
      </c>
      <c r="C71">
        <v>3</v>
      </c>
      <c r="D71">
        <v>2</v>
      </c>
      <c r="E71">
        <v>6.4757999999999996</v>
      </c>
      <c r="F71" t="s">
        <v>226</v>
      </c>
    </row>
    <row r="72" spans="1:6">
      <c r="A72">
        <v>71</v>
      </c>
      <c r="B72">
        <v>5</v>
      </c>
      <c r="C72">
        <v>2</v>
      </c>
      <c r="D72">
        <v>3</v>
      </c>
      <c r="E72">
        <v>8.6981900000000003</v>
      </c>
      <c r="F72" t="s">
        <v>164</v>
      </c>
    </row>
    <row r="73" spans="1:6">
      <c r="A73">
        <v>75</v>
      </c>
      <c r="B73">
        <v>4</v>
      </c>
      <c r="C73">
        <v>1</v>
      </c>
      <c r="D73">
        <v>3</v>
      </c>
      <c r="E73">
        <v>7.5017899999999997</v>
      </c>
      <c r="F73" t="s">
        <v>528</v>
      </c>
    </row>
    <row r="74" spans="1:6">
      <c r="A74">
        <v>76</v>
      </c>
      <c r="B74">
        <v>4</v>
      </c>
      <c r="C74">
        <v>2</v>
      </c>
      <c r="D74">
        <v>2</v>
      </c>
      <c r="E74">
        <v>5.8737599999999999</v>
      </c>
      <c r="F74" t="s">
        <v>301</v>
      </c>
    </row>
    <row r="75" spans="1:6">
      <c r="A75">
        <v>78</v>
      </c>
      <c r="B75">
        <v>4</v>
      </c>
      <c r="C75">
        <v>1</v>
      </c>
      <c r="D75">
        <v>3</v>
      </c>
      <c r="E75">
        <v>7.7912999999999997</v>
      </c>
      <c r="F75" t="s">
        <v>48</v>
      </c>
    </row>
    <row r="76" spans="1:6">
      <c r="A76">
        <v>79</v>
      </c>
      <c r="B76">
        <v>4</v>
      </c>
      <c r="C76">
        <v>1</v>
      </c>
      <c r="D76">
        <v>3</v>
      </c>
      <c r="E76">
        <v>0</v>
      </c>
      <c r="F76" t="s">
        <v>1196</v>
      </c>
    </row>
    <row r="77" spans="1:6">
      <c r="A77">
        <v>82</v>
      </c>
      <c r="B77">
        <v>4</v>
      </c>
      <c r="C77">
        <v>1</v>
      </c>
      <c r="D77">
        <v>3</v>
      </c>
      <c r="E77">
        <v>0</v>
      </c>
      <c r="F77" t="s">
        <v>1197</v>
      </c>
    </row>
    <row r="78" spans="1:6">
      <c r="A78">
        <v>83</v>
      </c>
      <c r="B78">
        <v>4</v>
      </c>
      <c r="C78">
        <v>4</v>
      </c>
      <c r="D78">
        <v>0</v>
      </c>
      <c r="E78">
        <v>6.1032400000000004</v>
      </c>
      <c r="F78" t="s">
        <v>34</v>
      </c>
    </row>
    <row r="79" spans="1:6">
      <c r="A79">
        <v>84</v>
      </c>
      <c r="B79">
        <v>4</v>
      </c>
      <c r="C79">
        <v>0</v>
      </c>
      <c r="D79">
        <v>4</v>
      </c>
      <c r="E79">
        <v>8.6393000000000004</v>
      </c>
      <c r="F79" t="s">
        <v>1024</v>
      </c>
    </row>
    <row r="80" spans="1:6">
      <c r="A80">
        <v>85</v>
      </c>
      <c r="B80">
        <v>4</v>
      </c>
      <c r="C80">
        <v>1</v>
      </c>
      <c r="D80">
        <v>3</v>
      </c>
      <c r="E80">
        <v>7.5017899999999997</v>
      </c>
      <c r="F80" t="s">
        <v>159</v>
      </c>
    </row>
    <row r="81" spans="1:6">
      <c r="A81">
        <v>86</v>
      </c>
      <c r="B81">
        <v>4</v>
      </c>
      <c r="C81">
        <v>4</v>
      </c>
      <c r="D81">
        <v>0</v>
      </c>
      <c r="E81">
        <v>0</v>
      </c>
      <c r="F81" t="s">
        <v>512</v>
      </c>
    </row>
    <row r="82" spans="1:6">
      <c r="A82">
        <v>87</v>
      </c>
      <c r="B82">
        <v>4</v>
      </c>
      <c r="C82">
        <v>2</v>
      </c>
      <c r="D82">
        <v>2</v>
      </c>
      <c r="E82">
        <v>6.7912999999999997</v>
      </c>
      <c r="F82" t="s">
        <v>1198</v>
      </c>
    </row>
    <row r="83" spans="1:6">
      <c r="A83">
        <v>89</v>
      </c>
      <c r="B83">
        <v>4</v>
      </c>
      <c r="C83">
        <v>0</v>
      </c>
      <c r="D83">
        <v>4</v>
      </c>
      <c r="E83">
        <v>6.2607900000000001</v>
      </c>
      <c r="F83" t="s">
        <v>1027</v>
      </c>
    </row>
    <row r="84" spans="1:6">
      <c r="A84">
        <v>91</v>
      </c>
      <c r="B84">
        <v>4</v>
      </c>
      <c r="C84">
        <v>1</v>
      </c>
      <c r="D84">
        <v>3</v>
      </c>
      <c r="E84">
        <v>6.8737599999999999</v>
      </c>
      <c r="F84" t="s">
        <v>187</v>
      </c>
    </row>
    <row r="85" spans="1:6">
      <c r="A85">
        <v>93</v>
      </c>
      <c r="B85">
        <v>4</v>
      </c>
      <c r="C85">
        <v>0</v>
      </c>
      <c r="D85">
        <v>4</v>
      </c>
      <c r="E85">
        <v>6.3173700000000004</v>
      </c>
      <c r="F85" t="s">
        <v>1092</v>
      </c>
    </row>
    <row r="86" spans="1:6">
      <c r="A86">
        <v>94</v>
      </c>
      <c r="B86">
        <v>4</v>
      </c>
      <c r="C86">
        <v>2</v>
      </c>
      <c r="D86">
        <v>2</v>
      </c>
      <c r="E86">
        <v>6.3762600000000003</v>
      </c>
      <c r="F86" t="s">
        <v>316</v>
      </c>
    </row>
    <row r="87" spans="1:6">
      <c r="A87">
        <v>96</v>
      </c>
      <c r="B87">
        <v>4</v>
      </c>
      <c r="C87">
        <v>1</v>
      </c>
      <c r="D87">
        <v>3</v>
      </c>
      <c r="E87">
        <v>7.9612299999999996</v>
      </c>
      <c r="F87" t="s">
        <v>1023</v>
      </c>
    </row>
    <row r="88" spans="1:6">
      <c r="A88">
        <v>98</v>
      </c>
      <c r="B88">
        <v>4</v>
      </c>
      <c r="C88">
        <v>1</v>
      </c>
      <c r="D88">
        <v>3</v>
      </c>
      <c r="E88">
        <v>0</v>
      </c>
      <c r="F88" t="s">
        <v>1199</v>
      </c>
    </row>
    <row r="89" spans="1:6">
      <c r="A89">
        <v>99</v>
      </c>
      <c r="B89">
        <v>4</v>
      </c>
      <c r="C89">
        <v>2</v>
      </c>
      <c r="D89">
        <v>2</v>
      </c>
      <c r="E89">
        <v>7.9612299999999996</v>
      </c>
      <c r="F89" t="s">
        <v>1200</v>
      </c>
    </row>
    <row r="90" spans="1:6">
      <c r="A90">
        <v>100</v>
      </c>
      <c r="B90">
        <v>3</v>
      </c>
      <c r="C90">
        <v>0</v>
      </c>
      <c r="D90">
        <v>3</v>
      </c>
      <c r="E90">
        <v>8.5461899999999993</v>
      </c>
      <c r="F90" t="s">
        <v>162</v>
      </c>
    </row>
    <row r="91" spans="1:6">
      <c r="A91">
        <v>101</v>
      </c>
      <c r="B91">
        <v>3</v>
      </c>
      <c r="C91">
        <v>2</v>
      </c>
      <c r="D91">
        <v>1</v>
      </c>
      <c r="E91">
        <v>7.3762600000000003</v>
      </c>
      <c r="F91" t="s">
        <v>82</v>
      </c>
    </row>
    <row r="92" spans="1:6">
      <c r="A92">
        <v>102</v>
      </c>
      <c r="B92">
        <v>3</v>
      </c>
      <c r="C92">
        <v>1</v>
      </c>
      <c r="D92">
        <v>2</v>
      </c>
      <c r="E92">
        <v>7.3762600000000003</v>
      </c>
      <c r="F92" t="s">
        <v>940</v>
      </c>
    </row>
    <row r="93" spans="1:6">
      <c r="A93">
        <v>103</v>
      </c>
      <c r="B93">
        <v>3</v>
      </c>
      <c r="C93">
        <v>3</v>
      </c>
      <c r="D93">
        <v>0</v>
      </c>
      <c r="E93">
        <v>0</v>
      </c>
      <c r="F93" t="s">
        <v>1201</v>
      </c>
    </row>
    <row r="94" spans="1:6">
      <c r="A94">
        <v>104</v>
      </c>
      <c r="B94">
        <v>3</v>
      </c>
      <c r="C94">
        <v>0</v>
      </c>
      <c r="D94">
        <v>3</v>
      </c>
      <c r="E94">
        <v>5.3762600000000003</v>
      </c>
      <c r="F94" t="s">
        <v>247</v>
      </c>
    </row>
    <row r="95" spans="1:6">
      <c r="A95">
        <v>105</v>
      </c>
      <c r="B95">
        <v>3</v>
      </c>
      <c r="C95">
        <v>2</v>
      </c>
      <c r="D95">
        <v>1</v>
      </c>
      <c r="E95">
        <v>5.0867599999999999</v>
      </c>
      <c r="F95" t="s">
        <v>249</v>
      </c>
    </row>
    <row r="96" spans="1:6">
      <c r="A96">
        <v>106</v>
      </c>
      <c r="B96">
        <v>3</v>
      </c>
      <c r="C96">
        <v>1</v>
      </c>
      <c r="D96">
        <v>2</v>
      </c>
      <c r="E96">
        <v>7.0867599999999999</v>
      </c>
      <c r="F96" t="s">
        <v>1115</v>
      </c>
    </row>
    <row r="97" spans="1:6">
      <c r="A97">
        <v>107</v>
      </c>
      <c r="B97">
        <v>3</v>
      </c>
      <c r="C97">
        <v>3</v>
      </c>
      <c r="D97">
        <v>0</v>
      </c>
      <c r="E97">
        <v>6.7388300000000001</v>
      </c>
      <c r="F97" t="s">
        <v>1147</v>
      </c>
    </row>
    <row r="98" spans="1:6">
      <c r="A98">
        <v>110</v>
      </c>
      <c r="B98">
        <v>3</v>
      </c>
      <c r="C98">
        <v>0</v>
      </c>
      <c r="D98">
        <v>3</v>
      </c>
      <c r="E98">
        <v>10.546189999999999</v>
      </c>
      <c r="F98" t="s">
        <v>1202</v>
      </c>
    </row>
    <row r="99" spans="1:6">
      <c r="A99">
        <v>111</v>
      </c>
      <c r="B99">
        <v>3</v>
      </c>
      <c r="C99">
        <v>0</v>
      </c>
      <c r="D99">
        <v>3</v>
      </c>
      <c r="E99">
        <v>9.5461899999999993</v>
      </c>
      <c r="F99" t="s">
        <v>158</v>
      </c>
    </row>
    <row r="100" spans="1:6">
      <c r="A100">
        <v>112</v>
      </c>
      <c r="B100">
        <v>3</v>
      </c>
      <c r="C100">
        <v>0</v>
      </c>
      <c r="D100">
        <v>3</v>
      </c>
      <c r="E100">
        <v>7.2242600000000001</v>
      </c>
      <c r="F100" t="s">
        <v>382</v>
      </c>
    </row>
    <row r="101" spans="1:6">
      <c r="A101">
        <v>113</v>
      </c>
      <c r="B101">
        <v>3</v>
      </c>
      <c r="C101">
        <v>1</v>
      </c>
      <c r="D101">
        <v>2</v>
      </c>
      <c r="E101">
        <v>8.2242599999999992</v>
      </c>
      <c r="F101" t="s">
        <v>479</v>
      </c>
    </row>
    <row r="102" spans="1:6">
      <c r="A102">
        <v>114</v>
      </c>
      <c r="B102">
        <v>3</v>
      </c>
      <c r="C102">
        <v>2</v>
      </c>
      <c r="D102">
        <v>1</v>
      </c>
      <c r="E102">
        <v>3.7006999999999999</v>
      </c>
      <c r="F102" t="s">
        <v>99</v>
      </c>
    </row>
    <row r="103" spans="1:6">
      <c r="A103">
        <v>115</v>
      </c>
      <c r="B103">
        <v>3</v>
      </c>
      <c r="C103">
        <v>1</v>
      </c>
      <c r="D103">
        <v>2</v>
      </c>
      <c r="E103">
        <v>0</v>
      </c>
      <c r="F103" t="s">
        <v>532</v>
      </c>
    </row>
    <row r="104" spans="1:6">
      <c r="A104">
        <v>116</v>
      </c>
      <c r="B104">
        <v>3</v>
      </c>
      <c r="C104">
        <v>2</v>
      </c>
      <c r="D104">
        <v>1</v>
      </c>
      <c r="E104">
        <v>6.29826</v>
      </c>
      <c r="F104" t="s">
        <v>642</v>
      </c>
    </row>
    <row r="105" spans="1:6">
      <c r="A105">
        <v>117</v>
      </c>
      <c r="B105">
        <v>3</v>
      </c>
      <c r="C105">
        <v>2</v>
      </c>
      <c r="D105">
        <v>1</v>
      </c>
      <c r="E105">
        <v>8.9612300000000005</v>
      </c>
      <c r="F105" t="s">
        <v>961</v>
      </c>
    </row>
    <row r="106" spans="1:6">
      <c r="A106">
        <v>118</v>
      </c>
      <c r="B106">
        <v>3</v>
      </c>
      <c r="C106">
        <v>3</v>
      </c>
      <c r="D106">
        <v>0</v>
      </c>
      <c r="E106">
        <v>0</v>
      </c>
      <c r="F106" t="s">
        <v>1203</v>
      </c>
    </row>
    <row r="107" spans="1:6">
      <c r="A107">
        <v>120</v>
      </c>
      <c r="B107">
        <v>3</v>
      </c>
      <c r="C107">
        <v>1</v>
      </c>
      <c r="D107">
        <v>2</v>
      </c>
      <c r="E107">
        <v>4.7133000000000003</v>
      </c>
      <c r="F107" t="s">
        <v>1061</v>
      </c>
    </row>
    <row r="108" spans="1:6">
      <c r="A108">
        <v>121</v>
      </c>
      <c r="B108">
        <v>3</v>
      </c>
      <c r="C108">
        <v>1</v>
      </c>
      <c r="D108">
        <v>2</v>
      </c>
      <c r="E108">
        <v>0</v>
      </c>
      <c r="F108" t="s">
        <v>1204</v>
      </c>
    </row>
    <row r="109" spans="1:6">
      <c r="A109">
        <v>122</v>
      </c>
      <c r="B109">
        <v>3</v>
      </c>
      <c r="C109">
        <v>0</v>
      </c>
      <c r="D109">
        <v>3</v>
      </c>
      <c r="E109">
        <v>5.6882099999999998</v>
      </c>
      <c r="F109" t="s">
        <v>151</v>
      </c>
    </row>
    <row r="110" spans="1:6">
      <c r="A110">
        <v>123</v>
      </c>
      <c r="B110">
        <v>3</v>
      </c>
      <c r="C110">
        <v>3</v>
      </c>
      <c r="D110">
        <v>0</v>
      </c>
      <c r="E110">
        <v>0</v>
      </c>
      <c r="F110" t="s">
        <v>1205</v>
      </c>
    </row>
    <row r="111" spans="1:6">
      <c r="A111">
        <v>124</v>
      </c>
      <c r="B111">
        <v>3</v>
      </c>
      <c r="C111">
        <v>1</v>
      </c>
      <c r="D111">
        <v>2</v>
      </c>
      <c r="E111">
        <v>6.3762600000000003</v>
      </c>
      <c r="F111" t="s">
        <v>252</v>
      </c>
    </row>
    <row r="112" spans="1:6">
      <c r="A112">
        <v>125</v>
      </c>
      <c r="B112">
        <v>3</v>
      </c>
      <c r="C112">
        <v>1</v>
      </c>
      <c r="D112">
        <v>2</v>
      </c>
      <c r="E112">
        <v>7.9612299999999996</v>
      </c>
      <c r="F112" t="s">
        <v>1036</v>
      </c>
    </row>
    <row r="113" spans="1:6">
      <c r="A113">
        <v>126</v>
      </c>
      <c r="B113">
        <v>3</v>
      </c>
      <c r="C113">
        <v>2</v>
      </c>
      <c r="D113">
        <v>1</v>
      </c>
      <c r="E113">
        <v>6.7388300000000001</v>
      </c>
      <c r="F113" t="s">
        <v>281</v>
      </c>
    </row>
    <row r="114" spans="1:6">
      <c r="A114">
        <v>127</v>
      </c>
      <c r="B114">
        <v>3</v>
      </c>
      <c r="C114">
        <v>2</v>
      </c>
      <c r="D114">
        <v>1</v>
      </c>
      <c r="E114">
        <v>0</v>
      </c>
      <c r="F114" t="s">
        <v>1206</v>
      </c>
    </row>
    <row r="115" spans="1:6">
      <c r="A115">
        <v>128</v>
      </c>
      <c r="B115">
        <v>3</v>
      </c>
      <c r="C115">
        <v>2</v>
      </c>
      <c r="D115">
        <v>1</v>
      </c>
      <c r="E115">
        <v>7.2242600000000001</v>
      </c>
      <c r="F115" t="s">
        <v>266</v>
      </c>
    </row>
    <row r="116" spans="1:6">
      <c r="A116">
        <v>129</v>
      </c>
      <c r="B116">
        <v>3</v>
      </c>
      <c r="C116">
        <v>2</v>
      </c>
      <c r="D116">
        <v>1</v>
      </c>
      <c r="E116">
        <v>0</v>
      </c>
      <c r="F116" t="s">
        <v>1150</v>
      </c>
    </row>
    <row r="117" spans="1:6">
      <c r="A117">
        <v>130</v>
      </c>
      <c r="B117">
        <v>3</v>
      </c>
      <c r="C117">
        <v>0</v>
      </c>
      <c r="D117">
        <v>3</v>
      </c>
      <c r="E117">
        <v>5.3762600000000003</v>
      </c>
      <c r="F117" t="s">
        <v>81</v>
      </c>
    </row>
    <row r="118" spans="1:6">
      <c r="A118">
        <v>131</v>
      </c>
      <c r="B118">
        <v>3</v>
      </c>
      <c r="C118">
        <v>3</v>
      </c>
      <c r="D118">
        <v>0</v>
      </c>
      <c r="E118">
        <v>10.546189999999999</v>
      </c>
      <c r="F118" t="s">
        <v>619</v>
      </c>
    </row>
    <row r="119" spans="1:6">
      <c r="A119">
        <v>132</v>
      </c>
      <c r="B119">
        <v>3</v>
      </c>
      <c r="C119">
        <v>2</v>
      </c>
      <c r="D119">
        <v>1</v>
      </c>
      <c r="E119">
        <v>9.5461899999999993</v>
      </c>
      <c r="F119" t="s">
        <v>1207</v>
      </c>
    </row>
    <row r="120" spans="1:6">
      <c r="A120">
        <v>133</v>
      </c>
      <c r="B120">
        <v>3</v>
      </c>
      <c r="C120">
        <v>2</v>
      </c>
      <c r="D120">
        <v>1</v>
      </c>
      <c r="E120">
        <v>4.7388300000000001</v>
      </c>
      <c r="F120" t="s">
        <v>35</v>
      </c>
    </row>
    <row r="121" spans="1:6">
      <c r="A121">
        <v>134</v>
      </c>
      <c r="B121">
        <v>3</v>
      </c>
      <c r="C121">
        <v>1</v>
      </c>
      <c r="D121">
        <v>2</v>
      </c>
      <c r="E121">
        <v>7.2242600000000001</v>
      </c>
      <c r="F121" t="s">
        <v>691</v>
      </c>
    </row>
    <row r="122" spans="1:6">
      <c r="A122">
        <v>135</v>
      </c>
      <c r="B122">
        <v>3</v>
      </c>
      <c r="C122">
        <v>3</v>
      </c>
      <c r="D122">
        <v>0</v>
      </c>
      <c r="E122">
        <v>0</v>
      </c>
      <c r="F122" t="s">
        <v>1208</v>
      </c>
    </row>
    <row r="123" spans="1:6">
      <c r="A123">
        <v>136</v>
      </c>
      <c r="B123">
        <v>3</v>
      </c>
      <c r="C123">
        <v>0</v>
      </c>
      <c r="D123">
        <v>3</v>
      </c>
      <c r="E123">
        <v>5.5017899999999997</v>
      </c>
      <c r="F123" t="s">
        <v>72</v>
      </c>
    </row>
    <row r="124" spans="1:6">
      <c r="A124">
        <v>137</v>
      </c>
      <c r="B124">
        <v>3</v>
      </c>
      <c r="C124">
        <v>0</v>
      </c>
      <c r="D124">
        <v>3</v>
      </c>
      <c r="E124">
        <v>6.3762600000000003</v>
      </c>
      <c r="F124" t="s">
        <v>177</v>
      </c>
    </row>
    <row r="125" spans="1:6">
      <c r="A125">
        <v>138</v>
      </c>
      <c r="B125">
        <v>3</v>
      </c>
      <c r="C125">
        <v>0</v>
      </c>
      <c r="D125">
        <v>3</v>
      </c>
      <c r="E125">
        <v>8.5461899999999993</v>
      </c>
      <c r="F125" t="s">
        <v>963</v>
      </c>
    </row>
    <row r="126" spans="1:6">
      <c r="A126">
        <v>139</v>
      </c>
      <c r="B126">
        <v>3</v>
      </c>
      <c r="C126">
        <v>1</v>
      </c>
      <c r="D126">
        <v>2</v>
      </c>
      <c r="E126">
        <v>4.1538700000000004</v>
      </c>
      <c r="F126" t="s">
        <v>288</v>
      </c>
    </row>
    <row r="127" spans="1:6">
      <c r="A127">
        <v>140</v>
      </c>
      <c r="B127">
        <v>3</v>
      </c>
      <c r="C127">
        <v>3</v>
      </c>
      <c r="D127">
        <v>0</v>
      </c>
      <c r="E127">
        <v>4.6154500000000001</v>
      </c>
      <c r="F127" t="s">
        <v>391</v>
      </c>
    </row>
    <row r="128" spans="1:6">
      <c r="A128">
        <v>143</v>
      </c>
      <c r="B128">
        <v>3</v>
      </c>
      <c r="C128">
        <v>2</v>
      </c>
      <c r="D128">
        <v>1</v>
      </c>
      <c r="E128">
        <v>10.546189999999999</v>
      </c>
      <c r="F128" t="s">
        <v>1014</v>
      </c>
    </row>
    <row r="129" spans="1:6">
      <c r="A129">
        <v>144</v>
      </c>
      <c r="B129">
        <v>3</v>
      </c>
      <c r="C129">
        <v>1</v>
      </c>
      <c r="D129">
        <v>2</v>
      </c>
      <c r="E129">
        <v>6.7388300000000001</v>
      </c>
      <c r="F129" t="s">
        <v>1209</v>
      </c>
    </row>
    <row r="130" spans="1:6">
      <c r="A130">
        <v>145</v>
      </c>
      <c r="B130">
        <v>3</v>
      </c>
      <c r="C130">
        <v>0</v>
      </c>
      <c r="D130">
        <v>3</v>
      </c>
      <c r="E130">
        <v>7.7388300000000001</v>
      </c>
      <c r="F130" t="s">
        <v>1210</v>
      </c>
    </row>
    <row r="131" spans="1:6">
      <c r="A131">
        <v>147</v>
      </c>
      <c r="B131">
        <v>3</v>
      </c>
      <c r="C131">
        <v>1</v>
      </c>
      <c r="D131">
        <v>2</v>
      </c>
      <c r="E131">
        <v>8.2242599999999992</v>
      </c>
      <c r="F131" t="s">
        <v>692</v>
      </c>
    </row>
    <row r="132" spans="1:6">
      <c r="A132">
        <v>148</v>
      </c>
      <c r="B132">
        <v>3</v>
      </c>
      <c r="C132">
        <v>0</v>
      </c>
      <c r="D132">
        <v>3</v>
      </c>
      <c r="E132">
        <v>6.9612299999999996</v>
      </c>
      <c r="F132" t="s">
        <v>957</v>
      </c>
    </row>
    <row r="133" spans="1:6">
      <c r="A133">
        <v>149</v>
      </c>
      <c r="B133">
        <v>3</v>
      </c>
      <c r="C133">
        <v>2</v>
      </c>
      <c r="D133">
        <v>1</v>
      </c>
      <c r="E133">
        <v>9.5461899999999993</v>
      </c>
      <c r="F133" t="s">
        <v>4</v>
      </c>
    </row>
    <row r="134" spans="1:6">
      <c r="A134">
        <v>150</v>
      </c>
      <c r="B134">
        <v>3</v>
      </c>
      <c r="C134">
        <v>1</v>
      </c>
      <c r="D134">
        <v>2</v>
      </c>
      <c r="E134">
        <v>6.1538700000000004</v>
      </c>
      <c r="F134" t="s">
        <v>246</v>
      </c>
    </row>
    <row r="135" spans="1:6">
      <c r="A135">
        <v>151</v>
      </c>
      <c r="B135">
        <v>3</v>
      </c>
      <c r="C135">
        <v>2</v>
      </c>
      <c r="D135">
        <v>1</v>
      </c>
      <c r="E135">
        <v>0</v>
      </c>
      <c r="F135" t="s">
        <v>1134</v>
      </c>
    </row>
    <row r="136" spans="1:6">
      <c r="A136">
        <v>152</v>
      </c>
      <c r="B136">
        <v>3</v>
      </c>
      <c r="C136">
        <v>3</v>
      </c>
      <c r="D136">
        <v>0</v>
      </c>
      <c r="E136">
        <v>0</v>
      </c>
      <c r="F136" t="s">
        <v>1211</v>
      </c>
    </row>
    <row r="137" spans="1:6">
      <c r="A137">
        <v>153</v>
      </c>
      <c r="B137">
        <v>3</v>
      </c>
      <c r="C137">
        <v>3</v>
      </c>
      <c r="D137">
        <v>0</v>
      </c>
      <c r="E137">
        <v>0</v>
      </c>
      <c r="F137" t="s">
        <v>1212</v>
      </c>
    </row>
    <row r="138" spans="1:6">
      <c r="A138">
        <v>154</v>
      </c>
      <c r="B138">
        <v>3</v>
      </c>
      <c r="C138">
        <v>2</v>
      </c>
      <c r="D138">
        <v>1</v>
      </c>
      <c r="E138">
        <v>8.2242599999999992</v>
      </c>
      <c r="F138" t="s">
        <v>1213</v>
      </c>
    </row>
    <row r="139" spans="1:6">
      <c r="A139">
        <v>155</v>
      </c>
      <c r="B139">
        <v>3</v>
      </c>
      <c r="C139">
        <v>2</v>
      </c>
      <c r="D139">
        <v>1</v>
      </c>
      <c r="E139">
        <v>8.9612300000000005</v>
      </c>
      <c r="F139" t="s">
        <v>471</v>
      </c>
    </row>
    <row r="140" spans="1:6">
      <c r="A140">
        <v>156</v>
      </c>
      <c r="B140">
        <v>3</v>
      </c>
      <c r="C140">
        <v>2</v>
      </c>
      <c r="D140">
        <v>1</v>
      </c>
      <c r="E140">
        <v>8.2242599999999992</v>
      </c>
      <c r="F140" t="s">
        <v>1214</v>
      </c>
    </row>
    <row r="141" spans="1:6">
      <c r="A141">
        <v>158</v>
      </c>
      <c r="B141">
        <v>3</v>
      </c>
      <c r="C141">
        <v>2</v>
      </c>
      <c r="D141">
        <v>1</v>
      </c>
      <c r="E141">
        <v>7.2242600000000001</v>
      </c>
      <c r="F141" t="s">
        <v>447</v>
      </c>
    </row>
    <row r="142" spans="1:6">
      <c r="A142">
        <v>159</v>
      </c>
      <c r="B142">
        <v>3</v>
      </c>
      <c r="C142">
        <v>0</v>
      </c>
      <c r="D142">
        <v>3</v>
      </c>
      <c r="E142">
        <v>9.5461899999999993</v>
      </c>
      <c r="F142" t="s">
        <v>1215</v>
      </c>
    </row>
    <row r="143" spans="1:6">
      <c r="A143">
        <v>160</v>
      </c>
      <c r="B143">
        <v>3</v>
      </c>
      <c r="C143">
        <v>2</v>
      </c>
      <c r="D143">
        <v>1</v>
      </c>
      <c r="E143">
        <v>0</v>
      </c>
      <c r="F143" t="s">
        <v>1216</v>
      </c>
    </row>
    <row r="144" spans="1:6">
      <c r="A144">
        <v>161</v>
      </c>
      <c r="B144">
        <v>3</v>
      </c>
      <c r="C144">
        <v>0</v>
      </c>
      <c r="D144">
        <v>3</v>
      </c>
      <c r="E144">
        <v>0</v>
      </c>
      <c r="F144" t="s">
        <v>565</v>
      </c>
    </row>
    <row r="145" spans="1:6">
      <c r="A145">
        <v>162</v>
      </c>
      <c r="B145">
        <v>3</v>
      </c>
      <c r="C145">
        <v>3</v>
      </c>
      <c r="D145">
        <v>0</v>
      </c>
      <c r="E145">
        <v>10.546189999999999</v>
      </c>
      <c r="F145" t="s">
        <v>1217</v>
      </c>
    </row>
    <row r="146" spans="1:6">
      <c r="A146">
        <v>163</v>
      </c>
      <c r="B146">
        <v>3</v>
      </c>
      <c r="C146">
        <v>1</v>
      </c>
      <c r="D146">
        <v>2</v>
      </c>
      <c r="E146">
        <v>4.5238199999999997</v>
      </c>
      <c r="F146" t="s">
        <v>1004</v>
      </c>
    </row>
    <row r="147" spans="1:6">
      <c r="A147">
        <v>164</v>
      </c>
      <c r="B147">
        <v>3</v>
      </c>
      <c r="C147">
        <v>1</v>
      </c>
      <c r="D147">
        <v>2</v>
      </c>
      <c r="E147">
        <v>6.1538700000000004</v>
      </c>
      <c r="F147" t="s">
        <v>1218</v>
      </c>
    </row>
    <row r="148" spans="1:6">
      <c r="A148">
        <v>165</v>
      </c>
      <c r="B148">
        <v>3</v>
      </c>
      <c r="C148">
        <v>3</v>
      </c>
      <c r="D148">
        <v>0</v>
      </c>
      <c r="E148">
        <v>0</v>
      </c>
      <c r="F148" t="s">
        <v>1219</v>
      </c>
    </row>
    <row r="149" spans="1:6">
      <c r="A149">
        <v>166</v>
      </c>
      <c r="B149">
        <v>3</v>
      </c>
      <c r="C149">
        <v>3</v>
      </c>
      <c r="D149">
        <v>0</v>
      </c>
      <c r="E149">
        <v>0</v>
      </c>
      <c r="F149" t="s">
        <v>1220</v>
      </c>
    </row>
    <row r="150" spans="1:6">
      <c r="A150">
        <v>167</v>
      </c>
      <c r="B150">
        <v>3</v>
      </c>
      <c r="C150">
        <v>1</v>
      </c>
      <c r="D150">
        <v>2</v>
      </c>
      <c r="E150">
        <v>5.2607900000000001</v>
      </c>
      <c r="F150" t="s">
        <v>65</v>
      </c>
    </row>
    <row r="151" spans="1:6">
      <c r="A151">
        <v>168</v>
      </c>
      <c r="B151">
        <v>3</v>
      </c>
      <c r="C151">
        <v>3</v>
      </c>
      <c r="D151">
        <v>0</v>
      </c>
      <c r="E151">
        <v>0</v>
      </c>
      <c r="F151" t="s">
        <v>1221</v>
      </c>
    </row>
    <row r="152" spans="1:6">
      <c r="A152">
        <v>169</v>
      </c>
      <c r="B152">
        <v>3</v>
      </c>
      <c r="C152">
        <v>3</v>
      </c>
      <c r="D152">
        <v>0</v>
      </c>
      <c r="E152">
        <v>4.1368</v>
      </c>
      <c r="F152" t="s">
        <v>43</v>
      </c>
    </row>
    <row r="153" spans="1:6">
      <c r="A153">
        <v>170</v>
      </c>
      <c r="B153">
        <v>3</v>
      </c>
      <c r="C153">
        <v>1</v>
      </c>
      <c r="D153">
        <v>2</v>
      </c>
      <c r="E153">
        <v>6.6393000000000004</v>
      </c>
      <c r="F153" t="s">
        <v>474</v>
      </c>
    </row>
    <row r="154" spans="1:6">
      <c r="A154">
        <v>171</v>
      </c>
      <c r="B154">
        <v>3</v>
      </c>
      <c r="C154">
        <v>3</v>
      </c>
      <c r="D154">
        <v>0</v>
      </c>
      <c r="E154">
        <v>7.9612299999999996</v>
      </c>
      <c r="F154" t="s">
        <v>541</v>
      </c>
    </row>
    <row r="155" spans="1:6">
      <c r="A155">
        <v>173</v>
      </c>
      <c r="B155">
        <v>3</v>
      </c>
      <c r="C155">
        <v>0</v>
      </c>
      <c r="D155">
        <v>3</v>
      </c>
      <c r="E155">
        <v>5.9023300000000001</v>
      </c>
      <c r="F155" t="s">
        <v>67</v>
      </c>
    </row>
    <row r="156" spans="1:6">
      <c r="A156">
        <v>174</v>
      </c>
      <c r="B156">
        <v>3</v>
      </c>
      <c r="C156">
        <v>0</v>
      </c>
      <c r="D156">
        <v>3</v>
      </c>
      <c r="E156">
        <v>7.9612299999999996</v>
      </c>
      <c r="F156" t="s">
        <v>690</v>
      </c>
    </row>
    <row r="158" spans="1:6">
      <c r="A158" s="27" t="s">
        <v>116</v>
      </c>
      <c r="B158" s="27"/>
      <c r="C158" s="27"/>
      <c r="D158" s="27"/>
      <c r="E158" s="27"/>
      <c r="F158" s="27"/>
    </row>
    <row r="159" spans="1:6">
      <c r="A159" s="27" t="s">
        <v>21</v>
      </c>
      <c r="B159" s="27" t="s">
        <v>22</v>
      </c>
      <c r="C159" s="27" t="s">
        <v>23</v>
      </c>
      <c r="D159" s="27" t="s">
        <v>24</v>
      </c>
      <c r="E159" s="27" t="s">
        <v>25</v>
      </c>
      <c r="F159" s="27" t="s">
        <v>26</v>
      </c>
    </row>
    <row r="160" spans="1:6">
      <c r="A160">
        <v>2</v>
      </c>
      <c r="B160">
        <v>21</v>
      </c>
      <c r="C160">
        <v>1</v>
      </c>
      <c r="D160">
        <v>20</v>
      </c>
      <c r="E160">
        <v>17.50329</v>
      </c>
      <c r="F160" t="s">
        <v>4</v>
      </c>
    </row>
    <row r="161" spans="1:6">
      <c r="A161">
        <v>7</v>
      </c>
      <c r="B161">
        <v>7</v>
      </c>
      <c r="C161">
        <v>3</v>
      </c>
      <c r="D161">
        <v>4</v>
      </c>
      <c r="E161">
        <v>15.918329999999999</v>
      </c>
      <c r="F161" t="s">
        <v>351</v>
      </c>
    </row>
    <row r="162" spans="1:6">
      <c r="A162">
        <v>8</v>
      </c>
      <c r="B162">
        <v>6</v>
      </c>
      <c r="C162">
        <v>2</v>
      </c>
      <c r="D162">
        <v>4</v>
      </c>
      <c r="E162">
        <v>0</v>
      </c>
      <c r="F162" t="s">
        <v>674</v>
      </c>
    </row>
    <row r="163" spans="1:6">
      <c r="A163">
        <v>14</v>
      </c>
      <c r="B163">
        <v>5</v>
      </c>
      <c r="C163">
        <v>3</v>
      </c>
      <c r="D163">
        <v>2</v>
      </c>
      <c r="E163">
        <v>10.283149999999999</v>
      </c>
      <c r="F163" t="s">
        <v>9</v>
      </c>
    </row>
    <row r="164" spans="1:6" ht="14.25" customHeight="1">
      <c r="A164">
        <v>19</v>
      </c>
      <c r="B164">
        <v>3</v>
      </c>
      <c r="C164">
        <v>1</v>
      </c>
      <c r="D164">
        <v>2</v>
      </c>
      <c r="E164">
        <v>10.526009999999999</v>
      </c>
      <c r="F164" t="s">
        <v>247</v>
      </c>
    </row>
    <row r="165" spans="1:6" ht="14.25" customHeight="1">
      <c r="A165">
        <v>22</v>
      </c>
      <c r="B165">
        <v>3</v>
      </c>
      <c r="C165">
        <v>2</v>
      </c>
      <c r="D165">
        <v>1</v>
      </c>
      <c r="E165">
        <v>0</v>
      </c>
      <c r="F165" t="s">
        <v>1222</v>
      </c>
    </row>
    <row r="166" spans="1:6">
      <c r="A166">
        <v>25</v>
      </c>
      <c r="B166">
        <v>3</v>
      </c>
      <c r="C166">
        <v>2</v>
      </c>
      <c r="D166">
        <v>1</v>
      </c>
      <c r="E166">
        <v>0</v>
      </c>
      <c r="F166" t="s">
        <v>1223</v>
      </c>
    </row>
    <row r="168" spans="1:6">
      <c r="A168" s="27" t="s">
        <v>215</v>
      </c>
      <c r="B168" s="27"/>
      <c r="C168" s="27"/>
      <c r="D168" s="27"/>
      <c r="E168" s="27"/>
      <c r="F168" s="27"/>
    </row>
    <row r="169" spans="1:6">
      <c r="A169" s="27" t="s">
        <v>21</v>
      </c>
      <c r="B169" s="27" t="s">
        <v>22</v>
      </c>
      <c r="C169" s="27" t="s">
        <v>23</v>
      </c>
      <c r="D169" s="27" t="s">
        <v>24</v>
      </c>
      <c r="E169" s="27" t="s">
        <v>25</v>
      </c>
      <c r="F169" s="27" t="s">
        <v>26</v>
      </c>
    </row>
    <row r="170" spans="1:6">
      <c r="A170">
        <v>11</v>
      </c>
      <c r="B170">
        <v>4</v>
      </c>
      <c r="C170">
        <v>0</v>
      </c>
      <c r="D170">
        <v>4</v>
      </c>
      <c r="E170">
        <v>0</v>
      </c>
      <c r="F170" t="s">
        <v>1224</v>
      </c>
    </row>
    <row r="171" spans="1:6">
      <c r="A171">
        <v>12</v>
      </c>
      <c r="B171">
        <v>3</v>
      </c>
      <c r="C171">
        <v>1</v>
      </c>
      <c r="D171">
        <v>2</v>
      </c>
      <c r="E171">
        <v>7.6735699999999998</v>
      </c>
      <c r="F171" t="s">
        <v>68</v>
      </c>
    </row>
    <row r="172" spans="1:6">
      <c r="A172">
        <v>15</v>
      </c>
      <c r="B172">
        <v>3</v>
      </c>
      <c r="C172">
        <v>2</v>
      </c>
      <c r="D172">
        <v>1</v>
      </c>
      <c r="E172">
        <v>0</v>
      </c>
      <c r="F172" t="s">
        <v>1225</v>
      </c>
    </row>
    <row r="174" spans="1:6">
      <c r="A174" s="27" t="s">
        <v>20</v>
      </c>
      <c r="B174" s="27"/>
      <c r="C174" s="27"/>
      <c r="D174" s="27"/>
      <c r="E174" s="27"/>
      <c r="F174" s="27"/>
    </row>
    <row r="175" spans="1:6">
      <c r="A175" s="27" t="s">
        <v>21</v>
      </c>
      <c r="B175" s="27" t="s">
        <v>22</v>
      </c>
      <c r="C175" s="27" t="s">
        <v>23</v>
      </c>
      <c r="D175" s="27" t="s">
        <v>24</v>
      </c>
      <c r="E175" s="27" t="s">
        <v>25</v>
      </c>
      <c r="F175" s="27" t="s">
        <v>26</v>
      </c>
    </row>
    <row r="176" spans="1:6">
      <c r="A176">
        <v>4</v>
      </c>
      <c r="B176">
        <v>6</v>
      </c>
      <c r="C176">
        <v>5</v>
      </c>
      <c r="D176">
        <v>1</v>
      </c>
      <c r="E176">
        <v>15.69594</v>
      </c>
      <c r="F176" t="s">
        <v>169</v>
      </c>
    </row>
    <row r="177" spans="1:6">
      <c r="A177">
        <v>8</v>
      </c>
      <c r="B177">
        <v>4</v>
      </c>
      <c r="C177">
        <v>0</v>
      </c>
      <c r="D177">
        <v>4</v>
      </c>
      <c r="E177">
        <v>15.11097</v>
      </c>
      <c r="F177" t="s">
        <v>6</v>
      </c>
    </row>
    <row r="178" spans="1:6">
      <c r="A178">
        <v>10</v>
      </c>
      <c r="B178">
        <v>4</v>
      </c>
      <c r="C178">
        <v>4</v>
      </c>
      <c r="D178">
        <v>0</v>
      </c>
      <c r="E178">
        <v>0</v>
      </c>
      <c r="F178" t="s">
        <v>1226</v>
      </c>
    </row>
    <row r="179" spans="1:6">
      <c r="A179">
        <v>15</v>
      </c>
      <c r="B179">
        <v>3</v>
      </c>
      <c r="C179">
        <v>2</v>
      </c>
      <c r="D179">
        <v>1</v>
      </c>
      <c r="E179">
        <v>14.69594</v>
      </c>
      <c r="F179" t="s">
        <v>1227</v>
      </c>
    </row>
    <row r="180" spans="1:6">
      <c r="A180">
        <v>17</v>
      </c>
      <c r="B180">
        <v>3</v>
      </c>
      <c r="C180">
        <v>2</v>
      </c>
      <c r="D180">
        <v>1</v>
      </c>
      <c r="E180">
        <v>0</v>
      </c>
      <c r="F180" t="s">
        <v>1228</v>
      </c>
    </row>
    <row r="181" spans="1:6">
      <c r="A181">
        <v>18</v>
      </c>
      <c r="B181">
        <v>3</v>
      </c>
      <c r="C181">
        <v>0</v>
      </c>
      <c r="D181">
        <v>3</v>
      </c>
      <c r="E181">
        <v>0</v>
      </c>
      <c r="F181" t="s">
        <v>1229</v>
      </c>
    </row>
    <row r="183" spans="1:6">
      <c r="A183" s="27" t="s">
        <v>30</v>
      </c>
      <c r="B183" s="27"/>
      <c r="C183" s="27"/>
      <c r="D183" s="27"/>
      <c r="E183" s="27"/>
      <c r="F183" s="27"/>
    </row>
    <row r="184" spans="1:6">
      <c r="A184" s="27" t="s">
        <v>21</v>
      </c>
      <c r="B184" s="27" t="s">
        <v>22</v>
      </c>
      <c r="C184" s="27" t="s">
        <v>23</v>
      </c>
      <c r="D184" s="27" t="s">
        <v>24</v>
      </c>
      <c r="E184" s="27" t="s">
        <v>25</v>
      </c>
      <c r="F184" s="27" t="s">
        <v>26</v>
      </c>
    </row>
    <row r="185" spans="1:6">
      <c r="A185">
        <v>9</v>
      </c>
      <c r="B185">
        <v>21</v>
      </c>
      <c r="C185">
        <v>20</v>
      </c>
      <c r="D185">
        <v>1</v>
      </c>
      <c r="E185">
        <v>11.90338</v>
      </c>
      <c r="F185" t="s">
        <v>33</v>
      </c>
    </row>
    <row r="186" spans="1:6">
      <c r="A186">
        <v>19</v>
      </c>
      <c r="B186">
        <v>12</v>
      </c>
      <c r="C186">
        <v>4</v>
      </c>
      <c r="D186">
        <v>8</v>
      </c>
      <c r="E186">
        <v>8.9260999999999999</v>
      </c>
      <c r="F186" t="s">
        <v>48</v>
      </c>
    </row>
    <row r="187" spans="1:6">
      <c r="A187">
        <v>20</v>
      </c>
      <c r="B187">
        <v>11</v>
      </c>
      <c r="C187">
        <v>3</v>
      </c>
      <c r="D187">
        <v>8</v>
      </c>
      <c r="E187">
        <v>5.1631400000000003</v>
      </c>
      <c r="F187" t="s">
        <v>37</v>
      </c>
    </row>
    <row r="188" spans="1:6">
      <c r="A188">
        <v>22</v>
      </c>
      <c r="B188">
        <v>10</v>
      </c>
      <c r="C188">
        <v>3</v>
      </c>
      <c r="D188">
        <v>7</v>
      </c>
      <c r="E188">
        <v>8.3735599999999994</v>
      </c>
      <c r="F188" t="s">
        <v>41</v>
      </c>
    </row>
    <row r="189" spans="1:6">
      <c r="A189">
        <v>24</v>
      </c>
      <c r="B189">
        <v>9</v>
      </c>
      <c r="C189">
        <v>0</v>
      </c>
      <c r="D189">
        <v>9</v>
      </c>
      <c r="E189">
        <v>6.5517000000000003</v>
      </c>
      <c r="F189" t="s">
        <v>457</v>
      </c>
    </row>
    <row r="190" spans="1:6">
      <c r="A190">
        <v>27</v>
      </c>
      <c r="B190">
        <v>8</v>
      </c>
      <c r="C190">
        <v>4</v>
      </c>
      <c r="D190">
        <v>4</v>
      </c>
      <c r="E190">
        <v>4.9111500000000001</v>
      </c>
      <c r="F190" t="s">
        <v>10</v>
      </c>
    </row>
    <row r="191" spans="1:6">
      <c r="A191">
        <v>29</v>
      </c>
      <c r="B191">
        <v>8</v>
      </c>
      <c r="C191">
        <v>8</v>
      </c>
      <c r="D191">
        <v>0</v>
      </c>
      <c r="E191">
        <v>9.9260999999999999</v>
      </c>
      <c r="F191" t="s">
        <v>166</v>
      </c>
    </row>
    <row r="192" spans="1:6">
      <c r="A192">
        <v>32</v>
      </c>
      <c r="B192">
        <v>7</v>
      </c>
      <c r="C192">
        <v>5</v>
      </c>
      <c r="D192">
        <v>2</v>
      </c>
      <c r="E192">
        <v>5.8589799999999999</v>
      </c>
      <c r="F192" t="s">
        <v>56</v>
      </c>
    </row>
    <row r="193" spans="1:6">
      <c r="A193">
        <v>33</v>
      </c>
      <c r="B193">
        <v>7</v>
      </c>
      <c r="C193">
        <v>5</v>
      </c>
      <c r="D193">
        <v>2</v>
      </c>
      <c r="E193">
        <v>6.23095</v>
      </c>
      <c r="F193" t="s">
        <v>443</v>
      </c>
    </row>
    <row r="194" spans="1:6">
      <c r="A194">
        <v>37</v>
      </c>
      <c r="B194">
        <v>6</v>
      </c>
      <c r="C194">
        <v>4</v>
      </c>
      <c r="D194">
        <v>2</v>
      </c>
      <c r="E194">
        <v>6.84809</v>
      </c>
      <c r="F194" t="s">
        <v>642</v>
      </c>
    </row>
    <row r="195" spans="1:6">
      <c r="A195">
        <v>38</v>
      </c>
      <c r="B195">
        <v>6</v>
      </c>
      <c r="C195">
        <v>3</v>
      </c>
      <c r="D195">
        <v>3</v>
      </c>
      <c r="E195">
        <v>6.0085600000000001</v>
      </c>
      <c r="F195" t="s">
        <v>36</v>
      </c>
    </row>
    <row r="196" spans="1:6">
      <c r="A196">
        <v>41</v>
      </c>
      <c r="B196">
        <v>5</v>
      </c>
      <c r="C196">
        <v>3</v>
      </c>
      <c r="D196">
        <v>2</v>
      </c>
      <c r="E196">
        <v>4.8106200000000001</v>
      </c>
      <c r="F196" t="s">
        <v>68</v>
      </c>
    </row>
    <row r="197" spans="1:6">
      <c r="A197">
        <v>43</v>
      </c>
      <c r="B197">
        <v>5</v>
      </c>
      <c r="C197">
        <v>3</v>
      </c>
      <c r="D197">
        <v>2</v>
      </c>
      <c r="E197">
        <v>4.7885900000000001</v>
      </c>
      <c r="F197" t="s">
        <v>132</v>
      </c>
    </row>
    <row r="198" spans="1:6">
      <c r="A198">
        <v>44</v>
      </c>
      <c r="B198">
        <v>5</v>
      </c>
      <c r="C198">
        <v>2</v>
      </c>
      <c r="D198">
        <v>3</v>
      </c>
      <c r="E198">
        <v>6.7455299999999996</v>
      </c>
      <c r="F198" t="s">
        <v>176</v>
      </c>
    </row>
    <row r="199" spans="1:6">
      <c r="A199">
        <v>45</v>
      </c>
      <c r="B199">
        <v>5</v>
      </c>
      <c r="C199">
        <v>4</v>
      </c>
      <c r="D199">
        <v>1</v>
      </c>
      <c r="E199">
        <v>0</v>
      </c>
      <c r="F199" t="s">
        <v>1230</v>
      </c>
    </row>
    <row r="200" spans="1:6">
      <c r="A200">
        <v>48</v>
      </c>
      <c r="B200">
        <v>5</v>
      </c>
      <c r="C200">
        <v>2</v>
      </c>
      <c r="D200">
        <v>3</v>
      </c>
      <c r="E200">
        <v>5.1605600000000003</v>
      </c>
      <c r="F200" t="s">
        <v>343</v>
      </c>
    </row>
    <row r="201" spans="1:6">
      <c r="A201">
        <v>50</v>
      </c>
      <c r="B201">
        <v>5</v>
      </c>
      <c r="C201">
        <v>4</v>
      </c>
      <c r="D201">
        <v>1</v>
      </c>
      <c r="E201">
        <v>8.24803</v>
      </c>
      <c r="F201" t="s">
        <v>164</v>
      </c>
    </row>
    <row r="202" spans="1:6">
      <c r="A202">
        <v>51</v>
      </c>
      <c r="B202">
        <v>5</v>
      </c>
      <c r="C202">
        <v>0</v>
      </c>
      <c r="D202">
        <v>5</v>
      </c>
      <c r="E202">
        <v>6.9260999999999999</v>
      </c>
      <c r="F202" t="s">
        <v>474</v>
      </c>
    </row>
    <row r="203" spans="1:6">
      <c r="A203">
        <v>56</v>
      </c>
      <c r="B203">
        <v>4</v>
      </c>
      <c r="C203">
        <v>1</v>
      </c>
      <c r="D203">
        <v>3</v>
      </c>
      <c r="E203">
        <v>5.8106200000000001</v>
      </c>
      <c r="F203" t="s">
        <v>44</v>
      </c>
    </row>
    <row r="204" spans="1:6">
      <c r="A204">
        <v>59</v>
      </c>
      <c r="B204">
        <v>4</v>
      </c>
      <c r="C204">
        <v>4</v>
      </c>
      <c r="D204">
        <v>0</v>
      </c>
      <c r="E204">
        <v>6.3411299999999997</v>
      </c>
      <c r="F204" t="s">
        <v>252</v>
      </c>
    </row>
    <row r="205" spans="1:6">
      <c r="A205">
        <v>60</v>
      </c>
      <c r="B205">
        <v>4</v>
      </c>
      <c r="C205">
        <v>1</v>
      </c>
      <c r="D205">
        <v>3</v>
      </c>
      <c r="E205">
        <v>5.5568600000000004</v>
      </c>
      <c r="F205" t="s">
        <v>237</v>
      </c>
    </row>
    <row r="206" spans="1:6">
      <c r="A206">
        <v>62</v>
      </c>
      <c r="B206">
        <v>4</v>
      </c>
      <c r="C206">
        <v>4</v>
      </c>
      <c r="D206">
        <v>0</v>
      </c>
      <c r="E206">
        <v>9.5110600000000005</v>
      </c>
      <c r="F206" t="s">
        <v>38</v>
      </c>
    </row>
    <row r="207" spans="1:6">
      <c r="A207">
        <v>63</v>
      </c>
      <c r="B207">
        <v>4</v>
      </c>
      <c r="C207">
        <v>0</v>
      </c>
      <c r="D207">
        <v>4</v>
      </c>
      <c r="E207">
        <v>10.511060000000001</v>
      </c>
      <c r="F207" t="s">
        <v>784</v>
      </c>
    </row>
    <row r="208" spans="1:6">
      <c r="A208">
        <v>64</v>
      </c>
      <c r="B208">
        <v>4</v>
      </c>
      <c r="C208">
        <v>2</v>
      </c>
      <c r="D208">
        <v>2</v>
      </c>
      <c r="E208">
        <v>10.511060000000001</v>
      </c>
      <c r="F208" t="s">
        <v>103</v>
      </c>
    </row>
    <row r="209" spans="1:6">
      <c r="A209">
        <v>65</v>
      </c>
      <c r="B209">
        <v>4</v>
      </c>
      <c r="C209">
        <v>0</v>
      </c>
      <c r="D209">
        <v>4</v>
      </c>
      <c r="E209">
        <v>4.1187399999999998</v>
      </c>
      <c r="F209" t="s">
        <v>288</v>
      </c>
    </row>
    <row r="210" spans="1:6">
      <c r="A210">
        <v>68</v>
      </c>
      <c r="B210">
        <v>4</v>
      </c>
      <c r="C210">
        <v>1</v>
      </c>
      <c r="D210">
        <v>3</v>
      </c>
      <c r="E210">
        <v>5.6041699999999999</v>
      </c>
      <c r="F210" t="s">
        <v>1100</v>
      </c>
    </row>
    <row r="211" spans="1:6">
      <c r="A211">
        <v>71</v>
      </c>
      <c r="B211">
        <v>4</v>
      </c>
      <c r="C211">
        <v>2</v>
      </c>
      <c r="D211">
        <v>2</v>
      </c>
      <c r="E211">
        <v>6.1187399999999998</v>
      </c>
      <c r="F211" t="s">
        <v>451</v>
      </c>
    </row>
    <row r="212" spans="1:6">
      <c r="A212">
        <v>72</v>
      </c>
      <c r="B212">
        <v>4</v>
      </c>
      <c r="C212">
        <v>1</v>
      </c>
      <c r="D212">
        <v>3</v>
      </c>
      <c r="E212">
        <v>3.6041699999999999</v>
      </c>
      <c r="F212" t="s">
        <v>66</v>
      </c>
    </row>
    <row r="213" spans="1:6">
      <c r="A213">
        <v>74</v>
      </c>
      <c r="B213">
        <v>4</v>
      </c>
      <c r="C213">
        <v>0</v>
      </c>
      <c r="D213">
        <v>4</v>
      </c>
      <c r="E213">
        <v>7.9260999999999999</v>
      </c>
      <c r="F213" t="s">
        <v>690</v>
      </c>
    </row>
    <row r="214" spans="1:6">
      <c r="A214">
        <v>75</v>
      </c>
      <c r="B214">
        <v>3</v>
      </c>
      <c r="C214">
        <v>2</v>
      </c>
      <c r="D214">
        <v>1</v>
      </c>
      <c r="E214">
        <v>6.9260999999999999</v>
      </c>
      <c r="F214" t="s">
        <v>82</v>
      </c>
    </row>
    <row r="215" spans="1:6">
      <c r="A215">
        <v>77</v>
      </c>
      <c r="B215">
        <v>3</v>
      </c>
      <c r="C215">
        <v>0</v>
      </c>
      <c r="D215">
        <v>3</v>
      </c>
      <c r="E215">
        <v>10.096019999999999</v>
      </c>
      <c r="F215" t="s">
        <v>1231</v>
      </c>
    </row>
    <row r="216" spans="1:6">
      <c r="A216">
        <v>78</v>
      </c>
      <c r="B216">
        <v>3</v>
      </c>
      <c r="C216">
        <v>2</v>
      </c>
      <c r="D216">
        <v>1</v>
      </c>
      <c r="E216">
        <v>6.63659</v>
      </c>
      <c r="F216" t="s">
        <v>1115</v>
      </c>
    </row>
    <row r="217" spans="1:6">
      <c r="A217">
        <v>83</v>
      </c>
      <c r="B217">
        <v>3</v>
      </c>
      <c r="C217">
        <v>2</v>
      </c>
      <c r="D217">
        <v>1</v>
      </c>
      <c r="E217">
        <v>3.2505299999999999</v>
      </c>
      <c r="F217" t="s">
        <v>99</v>
      </c>
    </row>
    <row r="218" spans="1:6">
      <c r="A218">
        <v>84</v>
      </c>
      <c r="B218">
        <v>3</v>
      </c>
      <c r="C218">
        <v>2</v>
      </c>
      <c r="D218">
        <v>1</v>
      </c>
      <c r="E218">
        <v>6.7740900000000002</v>
      </c>
      <c r="F218" t="s">
        <v>475</v>
      </c>
    </row>
    <row r="219" spans="1:6">
      <c r="A219">
        <v>85</v>
      </c>
      <c r="B219">
        <v>3</v>
      </c>
      <c r="C219">
        <v>1</v>
      </c>
      <c r="D219">
        <v>2</v>
      </c>
      <c r="E219">
        <v>9.0960199999999993</v>
      </c>
      <c r="F219" t="s">
        <v>236</v>
      </c>
    </row>
    <row r="220" spans="1:6">
      <c r="A220">
        <v>86</v>
      </c>
      <c r="B220">
        <v>3</v>
      </c>
      <c r="C220">
        <v>1</v>
      </c>
      <c r="D220">
        <v>2</v>
      </c>
      <c r="E220">
        <v>5.7740900000000002</v>
      </c>
      <c r="F220" t="s">
        <v>850</v>
      </c>
    </row>
    <row r="221" spans="1:6">
      <c r="A221">
        <v>87</v>
      </c>
      <c r="B221">
        <v>3</v>
      </c>
      <c r="C221">
        <v>1</v>
      </c>
      <c r="D221">
        <v>2</v>
      </c>
      <c r="E221">
        <v>6.0085600000000001</v>
      </c>
      <c r="F221" t="s">
        <v>187</v>
      </c>
    </row>
    <row r="222" spans="1:6">
      <c r="A222">
        <v>89</v>
      </c>
      <c r="B222">
        <v>3</v>
      </c>
      <c r="C222">
        <v>1</v>
      </c>
      <c r="D222">
        <v>2</v>
      </c>
      <c r="E222">
        <v>3.9667400000000002</v>
      </c>
      <c r="F222" t="s">
        <v>54</v>
      </c>
    </row>
    <row r="223" spans="1:6">
      <c r="A223">
        <v>90</v>
      </c>
      <c r="B223">
        <v>3</v>
      </c>
      <c r="C223">
        <v>1</v>
      </c>
      <c r="D223">
        <v>2</v>
      </c>
      <c r="E223">
        <v>6.7740900000000002</v>
      </c>
      <c r="F223" t="s">
        <v>266</v>
      </c>
    </row>
    <row r="224" spans="1:6">
      <c r="A224">
        <v>91</v>
      </c>
      <c r="B224">
        <v>3</v>
      </c>
      <c r="C224">
        <v>0</v>
      </c>
      <c r="D224">
        <v>3</v>
      </c>
      <c r="E224">
        <v>4.9260999999999999</v>
      </c>
      <c r="F224" t="s">
        <v>81</v>
      </c>
    </row>
    <row r="225" spans="1:6">
      <c r="A225">
        <v>93</v>
      </c>
      <c r="B225">
        <v>3</v>
      </c>
      <c r="C225">
        <v>3</v>
      </c>
      <c r="D225">
        <v>0</v>
      </c>
      <c r="E225">
        <v>0</v>
      </c>
      <c r="F225" t="s">
        <v>1232</v>
      </c>
    </row>
    <row r="226" spans="1:6">
      <c r="A226">
        <v>94</v>
      </c>
      <c r="B226">
        <v>3</v>
      </c>
      <c r="C226">
        <v>1</v>
      </c>
      <c r="D226">
        <v>2</v>
      </c>
      <c r="E226">
        <v>5.0516300000000003</v>
      </c>
      <c r="F226" t="s">
        <v>72</v>
      </c>
    </row>
    <row r="227" spans="1:6">
      <c r="A227">
        <v>95</v>
      </c>
      <c r="B227">
        <v>3</v>
      </c>
      <c r="C227">
        <v>3</v>
      </c>
      <c r="D227">
        <v>0</v>
      </c>
      <c r="E227">
        <v>5.63659</v>
      </c>
      <c r="F227" t="s">
        <v>39</v>
      </c>
    </row>
    <row r="228" spans="1:6">
      <c r="A228">
        <v>96</v>
      </c>
      <c r="B228">
        <v>3</v>
      </c>
      <c r="C228">
        <v>2</v>
      </c>
      <c r="D228">
        <v>1</v>
      </c>
      <c r="E228">
        <v>6.0960200000000002</v>
      </c>
      <c r="F228" t="s">
        <v>1054</v>
      </c>
    </row>
    <row r="229" spans="1:6">
      <c r="A229">
        <v>97</v>
      </c>
      <c r="B229">
        <v>3</v>
      </c>
      <c r="C229">
        <v>3</v>
      </c>
      <c r="D229">
        <v>0</v>
      </c>
      <c r="E229">
        <v>0</v>
      </c>
      <c r="F229" t="s">
        <v>1233</v>
      </c>
    </row>
    <row r="230" spans="1:6">
      <c r="A230">
        <v>98</v>
      </c>
      <c r="B230">
        <v>3</v>
      </c>
      <c r="C230">
        <v>1</v>
      </c>
      <c r="D230">
        <v>2</v>
      </c>
      <c r="E230">
        <v>7.7740900000000002</v>
      </c>
      <c r="F230" t="s">
        <v>57</v>
      </c>
    </row>
    <row r="231" spans="1:6">
      <c r="A231">
        <v>99</v>
      </c>
      <c r="B231">
        <v>3</v>
      </c>
      <c r="C231">
        <v>2</v>
      </c>
      <c r="D231">
        <v>1</v>
      </c>
      <c r="E231">
        <v>5.9260999999999999</v>
      </c>
      <c r="F231" t="s">
        <v>177</v>
      </c>
    </row>
    <row r="232" spans="1:6">
      <c r="A232">
        <v>100</v>
      </c>
      <c r="B232">
        <v>3</v>
      </c>
      <c r="C232">
        <v>2</v>
      </c>
      <c r="D232">
        <v>1</v>
      </c>
      <c r="E232">
        <v>6.5110599999999996</v>
      </c>
      <c r="F232" t="s">
        <v>287</v>
      </c>
    </row>
    <row r="233" spans="1:6">
      <c r="A233">
        <v>101</v>
      </c>
      <c r="B233">
        <v>3</v>
      </c>
      <c r="C233">
        <v>2</v>
      </c>
      <c r="D233">
        <v>1</v>
      </c>
      <c r="E233">
        <v>5.5724600000000004</v>
      </c>
      <c r="F233" t="s">
        <v>225</v>
      </c>
    </row>
    <row r="234" spans="1:6">
      <c r="A234">
        <v>102</v>
      </c>
      <c r="B234">
        <v>3</v>
      </c>
      <c r="C234">
        <v>1</v>
      </c>
      <c r="D234">
        <v>2</v>
      </c>
      <c r="E234">
        <v>7.2886699999999998</v>
      </c>
      <c r="F234" t="s">
        <v>1234</v>
      </c>
    </row>
    <row r="235" spans="1:6">
      <c r="A235">
        <v>104</v>
      </c>
      <c r="B235">
        <v>3</v>
      </c>
      <c r="C235">
        <v>1</v>
      </c>
      <c r="D235">
        <v>2</v>
      </c>
      <c r="E235">
        <v>5.7740900000000002</v>
      </c>
      <c r="F235" t="s">
        <v>901</v>
      </c>
    </row>
    <row r="236" spans="1:6">
      <c r="A236">
        <v>105</v>
      </c>
      <c r="B236">
        <v>3</v>
      </c>
      <c r="C236">
        <v>2</v>
      </c>
      <c r="D236">
        <v>1</v>
      </c>
      <c r="E236">
        <v>7.5110599999999996</v>
      </c>
      <c r="F236" t="s">
        <v>168</v>
      </c>
    </row>
    <row r="237" spans="1:6">
      <c r="A237">
        <v>106</v>
      </c>
      <c r="B237">
        <v>3</v>
      </c>
      <c r="C237">
        <v>2</v>
      </c>
      <c r="D237">
        <v>1</v>
      </c>
      <c r="E237">
        <v>5.2886699999999998</v>
      </c>
      <c r="F237" t="s">
        <v>226</v>
      </c>
    </row>
    <row r="238" spans="1:6">
      <c r="A238">
        <v>108</v>
      </c>
      <c r="B238">
        <v>3</v>
      </c>
      <c r="C238">
        <v>2</v>
      </c>
      <c r="D238">
        <v>1</v>
      </c>
      <c r="E238">
        <v>7.2886699999999998</v>
      </c>
      <c r="F238" t="s">
        <v>1235</v>
      </c>
    </row>
    <row r="239" spans="1:6">
      <c r="A239">
        <v>110</v>
      </c>
      <c r="B239">
        <v>3</v>
      </c>
      <c r="C239">
        <v>3</v>
      </c>
      <c r="D239">
        <v>0</v>
      </c>
      <c r="E239">
        <v>7.7740900000000002</v>
      </c>
      <c r="F239" t="s">
        <v>273</v>
      </c>
    </row>
    <row r="240" spans="1:6">
      <c r="A240">
        <v>112</v>
      </c>
      <c r="B240">
        <v>3</v>
      </c>
      <c r="C240">
        <v>0</v>
      </c>
      <c r="D240">
        <v>3</v>
      </c>
      <c r="E240">
        <v>4.8106200000000001</v>
      </c>
      <c r="F240" t="s">
        <v>65</v>
      </c>
    </row>
    <row r="242" spans="1:6">
      <c r="A242" s="27" t="s">
        <v>74</v>
      </c>
      <c r="B242" s="27"/>
      <c r="C242" s="27"/>
      <c r="D242" s="27"/>
      <c r="E242" s="27"/>
      <c r="F242" s="27"/>
    </row>
    <row r="243" spans="1:6">
      <c r="A243" s="27" t="s">
        <v>21</v>
      </c>
      <c r="B243" s="27" t="s">
        <v>22</v>
      </c>
      <c r="C243" s="27" t="s">
        <v>23</v>
      </c>
      <c r="D243" s="27" t="s">
        <v>24</v>
      </c>
      <c r="E243" s="27" t="s">
        <v>25</v>
      </c>
      <c r="F243" s="27" t="s">
        <v>26</v>
      </c>
    </row>
    <row r="244" spans="1:6">
      <c r="A244">
        <v>6</v>
      </c>
      <c r="B244">
        <v>3</v>
      </c>
      <c r="C244">
        <v>1</v>
      </c>
      <c r="D244">
        <v>2</v>
      </c>
      <c r="E244">
        <v>0</v>
      </c>
      <c r="F244" t="s">
        <v>1236</v>
      </c>
    </row>
    <row r="247" spans="1:6">
      <c r="A247" s="27" t="s">
        <v>114</v>
      </c>
      <c r="B247" s="27"/>
      <c r="C247" s="27"/>
      <c r="D247" s="27"/>
      <c r="E247" s="27"/>
      <c r="F247" s="27"/>
    </row>
    <row r="248" spans="1:6">
      <c r="A248" s="27" t="s">
        <v>21</v>
      </c>
      <c r="B248" s="27" t="s">
        <v>22</v>
      </c>
      <c r="C248" s="27" t="s">
        <v>23</v>
      </c>
      <c r="D248" s="27" t="s">
        <v>24</v>
      </c>
      <c r="E248" s="27" t="s">
        <v>25</v>
      </c>
      <c r="F248" s="27" t="s">
        <v>26</v>
      </c>
    </row>
    <row r="249" spans="1:6">
      <c r="A249">
        <v>9</v>
      </c>
      <c r="B249">
        <v>4</v>
      </c>
      <c r="C249">
        <v>4</v>
      </c>
      <c r="D249">
        <v>0</v>
      </c>
      <c r="E249">
        <v>15.11097</v>
      </c>
      <c r="F249" t="s">
        <v>5</v>
      </c>
    </row>
    <row r="250" spans="1:6">
      <c r="A250">
        <v>11</v>
      </c>
      <c r="B250">
        <v>4</v>
      </c>
      <c r="C250">
        <v>0</v>
      </c>
      <c r="D250">
        <v>4</v>
      </c>
      <c r="E250">
        <v>0</v>
      </c>
      <c r="F250" t="s">
        <v>879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pane xSplit="1" topLeftCell="B1" activePane="topRight" state="frozen"/>
      <selection pane="topRight" activeCell="O31" sqref="O31"/>
    </sheetView>
  </sheetViews>
  <sheetFormatPr baseColWidth="10" defaultColWidth="8.83203125" defaultRowHeight="14" x14ac:dyDescent="0"/>
  <cols>
    <col min="1" max="1" width="12.83203125" customWidth="1"/>
  </cols>
  <sheetData>
    <row r="1" spans="1:15" ht="15">
      <c r="A1" s="15" t="s">
        <v>1240</v>
      </c>
    </row>
    <row r="2" spans="1:15">
      <c r="A2" s="1"/>
      <c r="B2" s="17">
        <v>2001</v>
      </c>
      <c r="C2" s="17">
        <v>2002</v>
      </c>
      <c r="D2" s="17">
        <v>2003</v>
      </c>
      <c r="E2" s="17">
        <v>2004</v>
      </c>
      <c r="F2" s="17">
        <v>2005</v>
      </c>
      <c r="G2" s="17">
        <v>2006</v>
      </c>
      <c r="H2" s="17">
        <v>2007</v>
      </c>
      <c r="I2" s="17">
        <v>2008</v>
      </c>
      <c r="J2" s="17">
        <v>2009</v>
      </c>
      <c r="K2" s="17">
        <v>2010</v>
      </c>
      <c r="L2" s="17">
        <v>2011</v>
      </c>
      <c r="M2" s="17">
        <v>2012</v>
      </c>
      <c r="N2" s="17">
        <v>2013</v>
      </c>
      <c r="O2" s="18" t="s">
        <v>13</v>
      </c>
    </row>
    <row r="3" spans="1:15">
      <c r="A3" s="16" t="s">
        <v>108</v>
      </c>
      <c r="B3" s="1">
        <f>'By volume'!B3+'By volume'!C3</f>
        <v>98</v>
      </c>
      <c r="C3" s="1">
        <f>'By volume'!D3+'By volume'!E3+'By volume'!F3</f>
        <v>87</v>
      </c>
      <c r="D3" s="1">
        <f>'By volume'!G3+'By volume'!H3+'By volume'!I3</f>
        <v>127</v>
      </c>
      <c r="E3" s="1">
        <f>'By volume'!J3</f>
        <v>80</v>
      </c>
      <c r="F3" s="1">
        <f>'By volume'!K3</f>
        <v>103</v>
      </c>
      <c r="G3" s="1">
        <f>'By volume'!L3</f>
        <v>103</v>
      </c>
      <c r="H3" s="1">
        <f>'By volume'!M3</f>
        <v>105</v>
      </c>
      <c r="I3" s="1">
        <f>'By volume'!N3</f>
        <v>122</v>
      </c>
      <c r="J3" s="1">
        <f>'By volume'!O3</f>
        <v>95</v>
      </c>
      <c r="K3" s="1">
        <f>'By volume'!P3</f>
        <v>59</v>
      </c>
      <c r="L3" s="1">
        <f>'By volume'!Q3</f>
        <v>16</v>
      </c>
      <c r="M3" s="1">
        <f>'By volume'!R3</f>
        <v>27</v>
      </c>
      <c r="N3" s="1">
        <f>'By volume'!S3</f>
        <v>20</v>
      </c>
      <c r="O3" s="18">
        <f t="shared" ref="O3:O18" si="0">SUM(B3:N3)</f>
        <v>1042</v>
      </c>
    </row>
    <row r="4" spans="1:15">
      <c r="A4" s="16" t="s">
        <v>1239</v>
      </c>
      <c r="B4" s="1">
        <f>'By volume'!B4+'By volume'!C4</f>
        <v>0</v>
      </c>
      <c r="C4" s="1">
        <f>'By volume'!D4+'By volume'!E4+'By volume'!F4</f>
        <v>16</v>
      </c>
      <c r="D4" s="1">
        <f>'By volume'!G4+'By volume'!H4+'By volume'!I4</f>
        <v>1</v>
      </c>
      <c r="E4" s="1">
        <f>'By volume'!J4</f>
        <v>2</v>
      </c>
      <c r="F4" s="1">
        <f>'By volume'!K4</f>
        <v>4</v>
      </c>
      <c r="G4" s="1">
        <f>'By volume'!L4</f>
        <v>2</v>
      </c>
      <c r="H4" s="1">
        <f>'By volume'!M4</f>
        <v>2</v>
      </c>
      <c r="I4" s="1">
        <f>'By volume'!N4</f>
        <v>2</v>
      </c>
      <c r="J4" s="1">
        <f>'By volume'!O4</f>
        <v>2</v>
      </c>
      <c r="K4" s="1">
        <f>'By volume'!P4</f>
        <v>1</v>
      </c>
      <c r="L4" s="1">
        <f>'By volume'!Q4</f>
        <v>0</v>
      </c>
      <c r="M4" s="1">
        <f>'By volume'!R4</f>
        <v>2</v>
      </c>
      <c r="N4" s="1">
        <f>'By volume'!S4</f>
        <v>1</v>
      </c>
      <c r="O4" s="18">
        <f t="shared" si="0"/>
        <v>35</v>
      </c>
    </row>
    <row r="5" spans="1:15">
      <c r="A5" s="16" t="s">
        <v>2</v>
      </c>
      <c r="B5" s="1">
        <f>'By volume'!B5+'By volume'!C5</f>
        <v>1</v>
      </c>
      <c r="C5" s="1">
        <f>'By volume'!D5+'By volume'!E5+'By volume'!F5</f>
        <v>2</v>
      </c>
      <c r="D5" s="1">
        <f>'By volume'!G5+'By volume'!H5+'By volume'!I5</f>
        <v>1</v>
      </c>
      <c r="E5" s="1">
        <f>'By volume'!J5</f>
        <v>0</v>
      </c>
      <c r="F5" s="1">
        <f>'By volume'!K5</f>
        <v>2</v>
      </c>
      <c r="G5" s="1">
        <f>'By volume'!L5</f>
        <v>7</v>
      </c>
      <c r="H5" s="1">
        <f>'By volume'!M5</f>
        <v>3</v>
      </c>
      <c r="I5" s="1">
        <f>'By volume'!N5</f>
        <v>2</v>
      </c>
      <c r="J5" s="1">
        <f>'By volume'!O5</f>
        <v>2</v>
      </c>
      <c r="K5" s="1">
        <f>'By volume'!P5</f>
        <v>0</v>
      </c>
      <c r="L5" s="1">
        <f>'By volume'!Q5</f>
        <v>0</v>
      </c>
      <c r="M5" s="1">
        <f>'By volume'!R5</f>
        <v>1</v>
      </c>
      <c r="N5" s="1">
        <f>'By volume'!S5</f>
        <v>0</v>
      </c>
      <c r="O5" s="18">
        <f t="shared" si="0"/>
        <v>21</v>
      </c>
    </row>
    <row r="6" spans="1:15">
      <c r="A6" s="16" t="s">
        <v>3</v>
      </c>
      <c r="B6" s="1">
        <f>'By volume'!B6+'By volume'!C6</f>
        <v>20</v>
      </c>
      <c r="C6" s="1">
        <f>'By volume'!D6+'By volume'!E6+'By volume'!F6</f>
        <v>24</v>
      </c>
      <c r="D6" s="1">
        <f>'By volume'!G6+'By volume'!H6+'By volume'!I6</f>
        <v>3</v>
      </c>
      <c r="E6" s="1">
        <f>'By volume'!J6</f>
        <v>48</v>
      </c>
      <c r="F6" s="1">
        <f>'By volume'!K6</f>
        <v>44</v>
      </c>
      <c r="G6" s="1">
        <f>'By volume'!L6</f>
        <v>34</v>
      </c>
      <c r="H6" s="1">
        <f>'By volume'!M6</f>
        <v>37</v>
      </c>
      <c r="I6" s="1">
        <f>'By volume'!N6</f>
        <v>25</v>
      </c>
      <c r="J6" s="1">
        <f>'By volume'!O6</f>
        <v>38</v>
      </c>
      <c r="K6" s="1">
        <f>'By volume'!P6</f>
        <v>41</v>
      </c>
      <c r="L6" s="1">
        <f>'By volume'!Q6</f>
        <v>8</v>
      </c>
      <c r="M6" s="1">
        <f>'By volume'!R6</f>
        <v>36</v>
      </c>
      <c r="N6" s="1">
        <f>'By volume'!S6</f>
        <v>42</v>
      </c>
      <c r="O6" s="18">
        <f t="shared" si="0"/>
        <v>400</v>
      </c>
    </row>
    <row r="7" spans="1:15">
      <c r="A7" s="16" t="s">
        <v>4</v>
      </c>
      <c r="B7" s="1">
        <f>'By volume'!B7+'By volume'!C7</f>
        <v>16</v>
      </c>
      <c r="C7" s="1">
        <f>'By volume'!D7+'By volume'!E7+'By volume'!F7</f>
        <v>43</v>
      </c>
      <c r="D7" s="1">
        <f>'By volume'!G7+'By volume'!H7+'By volume'!I7</f>
        <v>19</v>
      </c>
      <c r="E7" s="1">
        <f>'By volume'!J7</f>
        <v>80</v>
      </c>
      <c r="F7" s="1">
        <f>'By volume'!K7</f>
        <v>56</v>
      </c>
      <c r="G7" s="1">
        <f>'By volume'!L7</f>
        <v>64</v>
      </c>
      <c r="H7" s="1">
        <f>'By volume'!M7</f>
        <v>29</v>
      </c>
      <c r="I7" s="1">
        <f>'By volume'!N7</f>
        <v>30</v>
      </c>
      <c r="J7" s="1">
        <f>'By volume'!O7</f>
        <v>49</v>
      </c>
      <c r="K7" s="1">
        <f>'By volume'!P7</f>
        <v>28</v>
      </c>
      <c r="L7" s="1">
        <f>'By volume'!Q7</f>
        <v>21</v>
      </c>
      <c r="M7" s="1">
        <f>'By volume'!R7</f>
        <v>39</v>
      </c>
      <c r="N7" s="1">
        <f>'By volume'!S7</f>
        <v>47</v>
      </c>
      <c r="O7" s="18">
        <f t="shared" si="0"/>
        <v>521</v>
      </c>
    </row>
    <row r="8" spans="1:15">
      <c r="A8" s="16" t="s">
        <v>5</v>
      </c>
      <c r="B8" s="1">
        <f>'By volume'!B8+'By volume'!C8</f>
        <v>42</v>
      </c>
      <c r="C8" s="1">
        <f>'By volume'!D8+'By volume'!E8+'By volume'!F8</f>
        <v>103</v>
      </c>
      <c r="D8" s="1">
        <f>'By volume'!G8+'By volume'!H8+'By volume'!I8</f>
        <v>42</v>
      </c>
      <c r="E8" s="1">
        <f>'By volume'!J8</f>
        <v>99</v>
      </c>
      <c r="F8" s="1">
        <f>'By volume'!K8</f>
        <v>62</v>
      </c>
      <c r="G8" s="1">
        <f>'By volume'!L8</f>
        <v>46</v>
      </c>
      <c r="H8" s="1">
        <f>'By volume'!M8</f>
        <v>47</v>
      </c>
      <c r="I8" s="1">
        <f>'By volume'!N8</f>
        <v>55</v>
      </c>
      <c r="J8" s="1">
        <f>'By volume'!O8</f>
        <v>34</v>
      </c>
      <c r="K8" s="1">
        <f>'By volume'!P8</f>
        <v>43</v>
      </c>
      <c r="L8" s="1">
        <f>'By volume'!Q8</f>
        <v>18</v>
      </c>
      <c r="M8" s="1">
        <f>'By volume'!R8</f>
        <v>21</v>
      </c>
      <c r="N8" s="1">
        <f>'By volume'!S8</f>
        <v>34</v>
      </c>
      <c r="O8" s="18">
        <f t="shared" si="0"/>
        <v>646</v>
      </c>
    </row>
    <row r="9" spans="1:15">
      <c r="A9" s="16" t="s">
        <v>6</v>
      </c>
      <c r="B9" s="1">
        <f>'By volume'!B9+'By volume'!C9</f>
        <v>121</v>
      </c>
      <c r="C9" s="1">
        <f>'By volume'!D9+'By volume'!E9+'By volume'!F9</f>
        <v>195</v>
      </c>
      <c r="D9" s="1">
        <f>'By volume'!G9+'By volume'!H9+'By volume'!I9</f>
        <v>83</v>
      </c>
      <c r="E9" s="1">
        <f>'By volume'!J9</f>
        <v>176</v>
      </c>
      <c r="F9" s="1">
        <f>'By volume'!K9</f>
        <v>141</v>
      </c>
      <c r="G9" s="1">
        <f>'By volume'!L9</f>
        <v>109</v>
      </c>
      <c r="H9" s="1">
        <f>'By volume'!M9</f>
        <v>126</v>
      </c>
      <c r="I9" s="1">
        <f>'By volume'!N9</f>
        <v>75</v>
      </c>
      <c r="J9" s="1">
        <f>'By volume'!O9</f>
        <v>99</v>
      </c>
      <c r="K9" s="1">
        <f>'By volume'!P9</f>
        <v>55</v>
      </c>
      <c r="L9" s="1">
        <f>'By volume'!Q9</f>
        <v>27</v>
      </c>
      <c r="M9" s="1">
        <f>'By volume'!R9</f>
        <v>30</v>
      </c>
      <c r="N9" s="1">
        <f>'By volume'!S9</f>
        <v>27</v>
      </c>
      <c r="O9" s="18">
        <f t="shared" si="0"/>
        <v>1264</v>
      </c>
    </row>
    <row r="10" spans="1:15">
      <c r="A10" s="16" t="s">
        <v>7</v>
      </c>
      <c r="B10" s="1">
        <f>'By volume'!B10+'By volume'!C10</f>
        <v>23</v>
      </c>
      <c r="C10" s="1">
        <f>'By volume'!D10+'By volume'!E10+'By volume'!F10</f>
        <v>56</v>
      </c>
      <c r="D10" s="1">
        <f>'By volume'!G10+'By volume'!H10+'By volume'!I10</f>
        <v>38</v>
      </c>
      <c r="E10" s="1">
        <f>'By volume'!J10</f>
        <v>70</v>
      </c>
      <c r="F10" s="1">
        <f>'By volume'!K10</f>
        <v>51</v>
      </c>
      <c r="G10" s="1">
        <f>'By volume'!L10</f>
        <v>45</v>
      </c>
      <c r="H10" s="1">
        <f>'By volume'!M10</f>
        <v>124</v>
      </c>
      <c r="I10" s="1">
        <f>'By volume'!N10</f>
        <v>51</v>
      </c>
      <c r="J10" s="1">
        <f>'By volume'!O10</f>
        <v>19</v>
      </c>
      <c r="K10" s="1">
        <f>'By volume'!P10</f>
        <v>12</v>
      </c>
      <c r="L10" s="1">
        <f>'By volume'!Q10</f>
        <v>25</v>
      </c>
      <c r="M10" s="1">
        <f>'By volume'!R10</f>
        <v>22</v>
      </c>
      <c r="N10" s="1">
        <f>'By volume'!S10</f>
        <v>30</v>
      </c>
      <c r="O10" s="18">
        <f t="shared" si="0"/>
        <v>566</v>
      </c>
    </row>
    <row r="11" spans="1:15">
      <c r="A11" s="16" t="s">
        <v>8</v>
      </c>
      <c r="B11" s="1">
        <f>'By volume'!B11+'By volume'!C11</f>
        <v>14</v>
      </c>
      <c r="C11" s="1">
        <f>'By volume'!D11+'By volume'!E11+'By volume'!F11</f>
        <v>29</v>
      </c>
      <c r="D11" s="1">
        <f>'By volume'!G11+'By volume'!H11+'By volume'!I11</f>
        <v>20</v>
      </c>
      <c r="E11" s="1">
        <f>'By volume'!J11</f>
        <v>18</v>
      </c>
      <c r="F11" s="1">
        <f>'By volume'!K11</f>
        <v>15</v>
      </c>
      <c r="G11" s="1">
        <f>'By volume'!L11</f>
        <v>9</v>
      </c>
      <c r="H11" s="1">
        <f>'By volume'!M11</f>
        <v>25</v>
      </c>
      <c r="I11" s="1">
        <f>'By volume'!N11</f>
        <v>19</v>
      </c>
      <c r="J11" s="1">
        <f>'By volume'!O11</f>
        <v>15</v>
      </c>
      <c r="K11" s="1">
        <f>'By volume'!P11</f>
        <v>5</v>
      </c>
      <c r="L11" s="1">
        <f>'By volume'!Q11</f>
        <v>11</v>
      </c>
      <c r="M11" s="1">
        <f>'By volume'!R11</f>
        <v>8</v>
      </c>
      <c r="N11" s="1">
        <f>'By volume'!S11</f>
        <v>10</v>
      </c>
      <c r="O11" s="18">
        <f t="shared" si="0"/>
        <v>198</v>
      </c>
    </row>
    <row r="12" spans="1:15">
      <c r="A12" s="16" t="s">
        <v>9</v>
      </c>
      <c r="B12" s="1">
        <f>'By volume'!B12+'By volume'!C12</f>
        <v>69</v>
      </c>
      <c r="C12" s="1">
        <f>'By volume'!D12+'By volume'!E12+'By volume'!F12</f>
        <v>123</v>
      </c>
      <c r="D12" s="1">
        <f>'By volume'!G12+'By volume'!H12+'By volume'!I12</f>
        <v>160</v>
      </c>
      <c r="E12" s="1">
        <f>'By volume'!J12</f>
        <v>151</v>
      </c>
      <c r="F12" s="1">
        <f>'By volume'!K12</f>
        <v>172</v>
      </c>
      <c r="G12" s="1">
        <f>'By volume'!L12</f>
        <v>194</v>
      </c>
      <c r="H12" s="1">
        <f>'By volume'!M12</f>
        <v>152</v>
      </c>
      <c r="I12" s="1">
        <f>'By volume'!N12</f>
        <v>121</v>
      </c>
      <c r="J12" s="1">
        <f>'By volume'!O12</f>
        <v>103</v>
      </c>
      <c r="K12" s="1">
        <f>'By volume'!P12</f>
        <v>100</v>
      </c>
      <c r="L12" s="1">
        <f>'By volume'!Q12</f>
        <v>195</v>
      </c>
      <c r="M12" s="1">
        <f>'By volume'!R12</f>
        <v>197</v>
      </c>
      <c r="N12" s="1">
        <f>'By volume'!S12</f>
        <v>257</v>
      </c>
      <c r="O12" s="18">
        <f t="shared" si="0"/>
        <v>1994</v>
      </c>
    </row>
    <row r="13" spans="1:15">
      <c r="A13" s="16" t="s">
        <v>10</v>
      </c>
      <c r="B13" s="1">
        <f>'By volume'!B13+'By volume'!C13</f>
        <v>153</v>
      </c>
      <c r="C13" s="1">
        <f>'By volume'!D13+'By volume'!E13+'By volume'!F13</f>
        <v>376</v>
      </c>
      <c r="D13" s="1">
        <f>'By volume'!G13+'By volume'!H13+'By volume'!I13</f>
        <v>361</v>
      </c>
      <c r="E13" s="1">
        <f>'By volume'!J13</f>
        <v>269</v>
      </c>
      <c r="F13" s="1">
        <f>'By volume'!K13</f>
        <v>206</v>
      </c>
      <c r="G13" s="1">
        <f>'By volume'!L13</f>
        <v>266</v>
      </c>
      <c r="H13" s="1">
        <f>'By volume'!M13</f>
        <v>241</v>
      </c>
      <c r="I13" s="1">
        <f>'By volume'!N13</f>
        <v>224</v>
      </c>
      <c r="J13" s="1">
        <f>'By volume'!O13</f>
        <v>232</v>
      </c>
      <c r="K13" s="1">
        <f>'By volume'!P13</f>
        <v>283</v>
      </c>
      <c r="L13" s="1">
        <f>'By volume'!Q13</f>
        <v>410</v>
      </c>
      <c r="M13" s="1">
        <f>'By volume'!R13</f>
        <v>220</v>
      </c>
      <c r="N13" s="1">
        <f>'By volume'!S13</f>
        <v>191</v>
      </c>
      <c r="O13" s="18">
        <f t="shared" si="0"/>
        <v>3432</v>
      </c>
    </row>
    <row r="14" spans="1:15">
      <c r="A14" s="16" t="s">
        <v>11</v>
      </c>
      <c r="B14" s="1">
        <f>'By volume'!B14+'By volume'!C14</f>
        <v>15</v>
      </c>
      <c r="C14" s="1">
        <f>'By volume'!D14+'By volume'!E14+'By volume'!F14</f>
        <v>48</v>
      </c>
      <c r="D14" s="1">
        <f>'By volume'!G14+'By volume'!H14+'By volume'!I14</f>
        <v>31</v>
      </c>
      <c r="E14" s="1">
        <f>'By volume'!J14</f>
        <v>50</v>
      </c>
      <c r="F14" s="1">
        <f>'By volume'!K14</f>
        <v>21</v>
      </c>
      <c r="G14" s="1">
        <f>'By volume'!L14</f>
        <v>20</v>
      </c>
      <c r="H14" s="1">
        <f>'By volume'!M14</f>
        <v>24</v>
      </c>
      <c r="I14" s="1">
        <f>'By volume'!N14</f>
        <v>67</v>
      </c>
      <c r="J14" s="1">
        <f>'By volume'!O14</f>
        <v>57</v>
      </c>
      <c r="K14" s="1">
        <f>'By volume'!P14</f>
        <v>78</v>
      </c>
      <c r="L14" s="1">
        <f>'By volume'!Q14</f>
        <v>16</v>
      </c>
      <c r="M14" s="1">
        <f>'By volume'!R14</f>
        <v>12</v>
      </c>
      <c r="N14" s="1">
        <f>'By volume'!S14</f>
        <v>20</v>
      </c>
      <c r="O14" s="18">
        <f t="shared" si="0"/>
        <v>459</v>
      </c>
    </row>
    <row r="15" spans="1:15">
      <c r="A15" s="16" t="s">
        <v>12</v>
      </c>
      <c r="B15" s="1">
        <f>'By volume'!B15+'By volume'!C15</f>
        <v>7</v>
      </c>
      <c r="C15" s="1">
        <f>'By volume'!D15+'By volume'!E15+'By volume'!F15</f>
        <v>29</v>
      </c>
      <c r="D15" s="1">
        <f>'By volume'!G15+'By volume'!H15+'By volume'!I15</f>
        <v>30</v>
      </c>
      <c r="E15" s="1">
        <f>'By volume'!J15</f>
        <v>65</v>
      </c>
      <c r="F15" s="1">
        <f>'By volume'!K15</f>
        <v>20</v>
      </c>
      <c r="G15" s="1">
        <f>'By volume'!L15</f>
        <v>35</v>
      </c>
      <c r="H15" s="1">
        <f>'By volume'!M15</f>
        <v>12</v>
      </c>
      <c r="I15" s="1">
        <f>'By volume'!N15</f>
        <v>16</v>
      </c>
      <c r="J15" s="1">
        <f>'By volume'!O15</f>
        <v>19</v>
      </c>
      <c r="K15" s="1">
        <f>'By volume'!P15</f>
        <v>27</v>
      </c>
      <c r="L15" s="1">
        <f>'By volume'!Q15</f>
        <v>11</v>
      </c>
      <c r="M15" s="1">
        <f>'By volume'!R15</f>
        <v>23</v>
      </c>
      <c r="N15" s="1">
        <f>'By volume'!S15</f>
        <v>19</v>
      </c>
      <c r="O15" s="18">
        <f t="shared" si="0"/>
        <v>313</v>
      </c>
    </row>
    <row r="16" spans="1:15">
      <c r="A16" s="16" t="s">
        <v>19</v>
      </c>
      <c r="B16" s="1">
        <f>'By volume'!B16+'By volume'!C16</f>
        <v>6</v>
      </c>
      <c r="C16" s="1">
        <f>'By volume'!D16+'By volume'!E16+'By volume'!F16</f>
        <v>26</v>
      </c>
      <c r="D16" s="1">
        <f>'By volume'!G16+'By volume'!H16+'By volume'!I16</f>
        <v>17</v>
      </c>
      <c r="E16" s="1">
        <f>'By volume'!J16</f>
        <v>9</v>
      </c>
      <c r="F16" s="1">
        <f>'By volume'!K16</f>
        <v>20</v>
      </c>
      <c r="G16" s="1">
        <f>'By volume'!L16</f>
        <v>22</v>
      </c>
      <c r="H16" s="1">
        <f>'By volume'!M16</f>
        <v>3</v>
      </c>
      <c r="I16" s="1">
        <f>'By volume'!N16</f>
        <v>149</v>
      </c>
      <c r="J16" s="1">
        <f>'By volume'!O16</f>
        <v>26</v>
      </c>
      <c r="K16" s="1">
        <f>'By volume'!P16</f>
        <v>11</v>
      </c>
      <c r="L16" s="1">
        <f>'By volume'!Q16</f>
        <v>1</v>
      </c>
      <c r="M16" s="1">
        <f>'By volume'!R16</f>
        <v>19</v>
      </c>
      <c r="N16" s="1">
        <f>'By volume'!S16</f>
        <v>8</v>
      </c>
      <c r="O16" s="18">
        <f t="shared" si="0"/>
        <v>317</v>
      </c>
    </row>
    <row r="17" spans="1:15">
      <c r="A17" s="16" t="s">
        <v>13</v>
      </c>
      <c r="B17" s="1">
        <f>SUM(B3:B16)</f>
        <v>585</v>
      </c>
      <c r="C17" s="1">
        <f t="shared" ref="C17:N17" si="1">SUM(C3:C16)</f>
        <v>1157</v>
      </c>
      <c r="D17" s="1">
        <f t="shared" si="1"/>
        <v>933</v>
      </c>
      <c r="E17" s="1">
        <f t="shared" si="1"/>
        <v>1117</v>
      </c>
      <c r="F17" s="1">
        <f t="shared" si="1"/>
        <v>917</v>
      </c>
      <c r="G17" s="1">
        <f t="shared" si="1"/>
        <v>956</v>
      </c>
      <c r="H17" s="1">
        <f t="shared" si="1"/>
        <v>930</v>
      </c>
      <c r="I17" s="1">
        <f t="shared" si="1"/>
        <v>958</v>
      </c>
      <c r="J17" s="1">
        <f t="shared" si="1"/>
        <v>790</v>
      </c>
      <c r="K17" s="1">
        <f t="shared" si="1"/>
        <v>743</v>
      </c>
      <c r="L17" s="1">
        <f t="shared" si="1"/>
        <v>759</v>
      </c>
      <c r="M17" s="1">
        <f t="shared" si="1"/>
        <v>657</v>
      </c>
      <c r="N17" s="1">
        <f t="shared" si="1"/>
        <v>706</v>
      </c>
      <c r="O17" s="18">
        <f t="shared" si="0"/>
        <v>11208</v>
      </c>
    </row>
    <row r="18" spans="1:15" s="7" customFormat="1">
      <c r="A18" s="24" t="s">
        <v>14</v>
      </c>
      <c r="B18" s="19">
        <v>15</v>
      </c>
      <c r="C18" s="19">
        <f>'By volume'!D18+'By volume'!E18+'By volume'!F18</f>
        <v>18</v>
      </c>
      <c r="D18" s="19">
        <f>'By volume'!G18+'By volume'!H18+'By volume'!I18</f>
        <v>17</v>
      </c>
      <c r="E18" s="19">
        <f>'By volume'!J18</f>
        <v>17</v>
      </c>
      <c r="F18" s="19">
        <f>'By volume'!K18</f>
        <v>16</v>
      </c>
      <c r="G18" s="19">
        <f>'By volume'!L18</f>
        <v>17</v>
      </c>
      <c r="H18" s="19">
        <f>'By volume'!M18</f>
        <v>19</v>
      </c>
      <c r="I18" s="19">
        <f>'By volume'!N18</f>
        <v>16</v>
      </c>
      <c r="J18" s="19">
        <f>'By volume'!O18</f>
        <v>16</v>
      </c>
      <c r="K18" s="19">
        <f>'By volume'!P18</f>
        <v>16</v>
      </c>
      <c r="L18" s="19">
        <f>'By volume'!Q18</f>
        <v>17</v>
      </c>
      <c r="M18" s="19">
        <f>'By volume'!R18</f>
        <v>19</v>
      </c>
      <c r="N18" s="19">
        <f>'By volume'!S18</f>
        <v>18</v>
      </c>
      <c r="O18" s="20">
        <f t="shared" si="0"/>
        <v>221</v>
      </c>
    </row>
    <row r="19" spans="1:15">
      <c r="A19" s="21" t="s">
        <v>17</v>
      </c>
      <c r="B19" s="1">
        <f>'By volume'!B19+'By volume'!C19</f>
        <v>15765</v>
      </c>
      <c r="C19" s="1">
        <f>'By volume'!D19+'By volume'!E19+'By volume'!F19</f>
        <v>23508</v>
      </c>
      <c r="D19" s="1">
        <f>'By volume'!G19+'By volume'!H19+'By volume'!I19</f>
        <v>22566</v>
      </c>
      <c r="E19" s="1">
        <f>'By volume'!J19</f>
        <v>15000</v>
      </c>
      <c r="F19" s="1">
        <f>'By volume'!K19</f>
        <v>15380</v>
      </c>
      <c r="G19" s="1">
        <f>'By volume'!L19</f>
        <v>16029</v>
      </c>
      <c r="H19" s="1">
        <f>'By volume'!M19</f>
        <v>14329</v>
      </c>
      <c r="I19" s="1">
        <f>'By volume'!N19</f>
        <v>14921</v>
      </c>
      <c r="J19" s="1">
        <f>'By volume'!O19</f>
        <v>14764</v>
      </c>
      <c r="K19" s="1">
        <f>'By volume'!P19</f>
        <v>13845</v>
      </c>
      <c r="L19" s="1">
        <f>'By volume'!Q19</f>
        <v>14239</v>
      </c>
      <c r="M19" s="1">
        <f>'By volume'!R19</f>
        <v>15866</v>
      </c>
      <c r="N19" s="1">
        <f>'By volume'!S19</f>
        <v>16433</v>
      </c>
      <c r="O19" s="18">
        <f>SUM(B19:N19)</f>
        <v>212645</v>
      </c>
    </row>
    <row r="20" spans="1:15">
      <c r="A20" s="21" t="s">
        <v>18</v>
      </c>
      <c r="B20" s="1">
        <f>'By volume'!B20+'By volume'!C20</f>
        <v>113735</v>
      </c>
      <c r="C20" s="1">
        <f>'By volume'!D20+'By volume'!E20+'By volume'!F20</f>
        <v>176826</v>
      </c>
      <c r="D20" s="1">
        <f>'By volume'!G20+'By volume'!H20+'By volume'!I20</f>
        <v>167067</v>
      </c>
      <c r="E20" s="1">
        <f>'By volume'!J20</f>
        <v>167899</v>
      </c>
      <c r="F20" s="1">
        <f>'By volume'!K20</f>
        <v>170185</v>
      </c>
      <c r="G20" s="1">
        <f>'By volume'!L20</f>
        <v>173330</v>
      </c>
      <c r="H20" s="1">
        <f>'By volume'!M20</f>
        <v>174858</v>
      </c>
      <c r="I20" s="1">
        <f>'By volume'!N20</f>
        <v>172293</v>
      </c>
      <c r="J20" s="1">
        <f>'By volume'!O20</f>
        <v>169571</v>
      </c>
      <c r="K20" s="1">
        <f>'By volume'!P20</f>
        <v>170464</v>
      </c>
      <c r="L20" s="1">
        <f>'By volume'!Q20</f>
        <v>148932</v>
      </c>
      <c r="M20" s="1">
        <f>'By volume'!R20</f>
        <v>181493</v>
      </c>
      <c r="N20" s="1">
        <f>'By volume'!S20</f>
        <v>173048</v>
      </c>
      <c r="O20" s="18">
        <f>SUM(B20:N20)</f>
        <v>2159701</v>
      </c>
    </row>
    <row r="23" spans="1:15">
      <c r="A23" s="23" t="s">
        <v>1241</v>
      </c>
      <c r="B23" s="1">
        <f>1000000/B20</f>
        <v>8.7923682243812369</v>
      </c>
      <c r="C23" s="1">
        <f t="shared" ref="C23:O23" si="2">1000000/C20</f>
        <v>5.6552769389116984</v>
      </c>
      <c r="D23" s="1">
        <f t="shared" si="2"/>
        <v>5.9856225346717187</v>
      </c>
      <c r="E23" s="1">
        <f t="shared" si="2"/>
        <v>5.9559616197833218</v>
      </c>
      <c r="F23" s="1">
        <f t="shared" si="2"/>
        <v>5.8759585157328793</v>
      </c>
      <c r="G23" s="1">
        <f t="shared" si="2"/>
        <v>5.7693417181099633</v>
      </c>
      <c r="H23" s="1">
        <f t="shared" si="2"/>
        <v>5.7189262144139814</v>
      </c>
      <c r="I23" s="1">
        <f t="shared" si="2"/>
        <v>5.8040663288700065</v>
      </c>
      <c r="J23" s="1">
        <f t="shared" si="2"/>
        <v>5.8972347866085588</v>
      </c>
      <c r="K23" s="1">
        <f t="shared" si="2"/>
        <v>5.866341280270321</v>
      </c>
      <c r="L23" s="1">
        <f t="shared" si="2"/>
        <v>6.7144737195498614</v>
      </c>
      <c r="M23" s="1">
        <f t="shared" si="2"/>
        <v>5.5098543745488806</v>
      </c>
      <c r="N23" s="1">
        <f t="shared" si="2"/>
        <v>5.7787434700198785</v>
      </c>
      <c r="O23" s="3">
        <f t="shared" si="2"/>
        <v>0.46302705791218324</v>
      </c>
    </row>
    <row r="24" spans="1:15">
      <c r="A24" s="1"/>
      <c r="B24" s="17">
        <v>2001</v>
      </c>
      <c r="C24" s="17">
        <v>2002</v>
      </c>
      <c r="D24" s="17">
        <v>2003</v>
      </c>
      <c r="E24" s="17">
        <v>2004</v>
      </c>
      <c r="F24" s="17">
        <v>2005</v>
      </c>
      <c r="G24" s="17">
        <v>2006</v>
      </c>
      <c r="H24" s="17">
        <v>2007</v>
      </c>
      <c r="I24" s="17">
        <v>2008</v>
      </c>
      <c r="J24" s="17">
        <v>2009</v>
      </c>
      <c r="K24" s="17">
        <v>2010</v>
      </c>
      <c r="L24" s="17">
        <v>2011</v>
      </c>
      <c r="M24" s="17">
        <v>2012</v>
      </c>
      <c r="N24" s="17">
        <v>2013</v>
      </c>
      <c r="O24" s="18" t="s">
        <v>13</v>
      </c>
    </row>
    <row r="25" spans="1:15">
      <c r="A25" s="17" t="s">
        <v>108</v>
      </c>
      <c r="B25" s="22">
        <f t="shared" ref="B25:O25" si="3">B3*B$23</f>
        <v>861.65208598936124</v>
      </c>
      <c r="C25" s="22">
        <f t="shared" si="3"/>
        <v>492.00909368531774</v>
      </c>
      <c r="D25" s="22">
        <f t="shared" si="3"/>
        <v>760.17406190330826</v>
      </c>
      <c r="E25" s="22">
        <f t="shared" si="3"/>
        <v>476.47692958266578</v>
      </c>
      <c r="F25" s="22">
        <f t="shared" si="3"/>
        <v>605.22372712048661</v>
      </c>
      <c r="G25" s="22">
        <f t="shared" si="3"/>
        <v>594.24219696532623</v>
      </c>
      <c r="H25" s="22">
        <f t="shared" si="3"/>
        <v>600.48725251346809</v>
      </c>
      <c r="I25" s="22">
        <f t="shared" si="3"/>
        <v>708.09609212214082</v>
      </c>
      <c r="J25" s="22">
        <f t="shared" si="3"/>
        <v>560.23730472781313</v>
      </c>
      <c r="K25" s="22">
        <f t="shared" si="3"/>
        <v>346.11413553594895</v>
      </c>
      <c r="L25" s="22">
        <f t="shared" si="3"/>
        <v>107.43157951279778</v>
      </c>
      <c r="M25" s="22">
        <f t="shared" si="3"/>
        <v>148.76606811281977</v>
      </c>
      <c r="N25" s="22">
        <f t="shared" si="3"/>
        <v>115.57486940039757</v>
      </c>
      <c r="O25" s="25">
        <f t="shared" si="3"/>
        <v>482.47419434449495</v>
      </c>
    </row>
    <row r="26" spans="1:15">
      <c r="A26" s="17" t="s">
        <v>1239</v>
      </c>
      <c r="B26" s="22">
        <f t="shared" ref="B26:O26" si="4">B4*B$23</f>
        <v>0</v>
      </c>
      <c r="C26" s="22">
        <f t="shared" si="4"/>
        <v>90.484431022587174</v>
      </c>
      <c r="D26" s="22">
        <f t="shared" si="4"/>
        <v>5.9856225346717187</v>
      </c>
      <c r="E26" s="22">
        <f t="shared" si="4"/>
        <v>11.911923239566644</v>
      </c>
      <c r="F26" s="22">
        <f t="shared" si="4"/>
        <v>23.503834062931517</v>
      </c>
      <c r="G26" s="22">
        <f t="shared" si="4"/>
        <v>11.538683436219927</v>
      </c>
      <c r="H26" s="22">
        <f t="shared" si="4"/>
        <v>11.437852428827963</v>
      </c>
      <c r="I26" s="22">
        <f t="shared" si="4"/>
        <v>11.608132657740013</v>
      </c>
      <c r="J26" s="22">
        <f t="shared" si="4"/>
        <v>11.794469573217118</v>
      </c>
      <c r="K26" s="22">
        <f t="shared" si="4"/>
        <v>5.866341280270321</v>
      </c>
      <c r="L26" s="22">
        <f t="shared" si="4"/>
        <v>0</v>
      </c>
      <c r="M26" s="22">
        <f t="shared" si="4"/>
        <v>11.019708749097761</v>
      </c>
      <c r="N26" s="22">
        <f t="shared" si="4"/>
        <v>5.7787434700198785</v>
      </c>
      <c r="O26" s="25">
        <f t="shared" si="4"/>
        <v>16.205947026926413</v>
      </c>
    </row>
    <row r="27" spans="1:15">
      <c r="A27" s="17" t="s">
        <v>2</v>
      </c>
      <c r="B27" s="22">
        <f t="shared" ref="B27:O27" si="5">B5*B$23</f>
        <v>8.7923682243812369</v>
      </c>
      <c r="C27" s="22">
        <f t="shared" si="5"/>
        <v>11.310553877823397</v>
      </c>
      <c r="D27" s="22">
        <f t="shared" si="5"/>
        <v>5.9856225346717187</v>
      </c>
      <c r="E27" s="22">
        <f t="shared" si="5"/>
        <v>0</v>
      </c>
      <c r="F27" s="22">
        <f t="shared" si="5"/>
        <v>11.751917031465759</v>
      </c>
      <c r="G27" s="22">
        <f t="shared" si="5"/>
        <v>40.385392026769743</v>
      </c>
      <c r="H27" s="22">
        <f t="shared" si="5"/>
        <v>17.156778643241942</v>
      </c>
      <c r="I27" s="22">
        <f t="shared" si="5"/>
        <v>11.608132657740013</v>
      </c>
      <c r="J27" s="22">
        <f t="shared" si="5"/>
        <v>11.794469573217118</v>
      </c>
      <c r="K27" s="22">
        <f t="shared" si="5"/>
        <v>0</v>
      </c>
      <c r="L27" s="22">
        <f t="shared" si="5"/>
        <v>0</v>
      </c>
      <c r="M27" s="22">
        <f t="shared" si="5"/>
        <v>5.5098543745488806</v>
      </c>
      <c r="N27" s="22">
        <f t="shared" si="5"/>
        <v>0</v>
      </c>
      <c r="O27" s="25">
        <f t="shared" si="5"/>
        <v>9.7235682161558472</v>
      </c>
    </row>
    <row r="28" spans="1:15">
      <c r="A28" s="17" t="s">
        <v>3</v>
      </c>
      <c r="B28" s="22">
        <f t="shared" ref="B28:O28" si="6">B6*B$23</f>
        <v>175.84736448762473</v>
      </c>
      <c r="C28" s="22">
        <f t="shared" si="6"/>
        <v>135.72664653388077</v>
      </c>
      <c r="D28" s="22">
        <f t="shared" si="6"/>
        <v>17.956867604015155</v>
      </c>
      <c r="E28" s="22">
        <f t="shared" si="6"/>
        <v>285.88615774959942</v>
      </c>
      <c r="F28" s="22">
        <f t="shared" si="6"/>
        <v>258.5421746922467</v>
      </c>
      <c r="G28" s="22">
        <f t="shared" si="6"/>
        <v>196.15761841573874</v>
      </c>
      <c r="H28" s="22">
        <f t="shared" si="6"/>
        <v>211.60026993331732</v>
      </c>
      <c r="I28" s="22">
        <f t="shared" si="6"/>
        <v>145.10165822175017</v>
      </c>
      <c r="J28" s="22">
        <f t="shared" si="6"/>
        <v>224.09492189112524</v>
      </c>
      <c r="K28" s="22">
        <f t="shared" si="6"/>
        <v>240.51999249108317</v>
      </c>
      <c r="L28" s="22">
        <f t="shared" si="6"/>
        <v>53.715789756398891</v>
      </c>
      <c r="M28" s="22">
        <f t="shared" si="6"/>
        <v>198.3547574837597</v>
      </c>
      <c r="N28" s="22">
        <f t="shared" si="6"/>
        <v>242.7072257408349</v>
      </c>
      <c r="O28" s="25">
        <f t="shared" si="6"/>
        <v>185.21082316487329</v>
      </c>
    </row>
    <row r="29" spans="1:15">
      <c r="A29" s="17" t="s">
        <v>4</v>
      </c>
      <c r="B29" s="22">
        <f t="shared" ref="B29:O29" si="7">B7*B$23</f>
        <v>140.67789159009979</v>
      </c>
      <c r="C29" s="22">
        <f t="shared" si="7"/>
        <v>243.17690837320302</v>
      </c>
      <c r="D29" s="22">
        <f t="shared" si="7"/>
        <v>113.72682815876266</v>
      </c>
      <c r="E29" s="22">
        <f t="shared" si="7"/>
        <v>476.47692958266578</v>
      </c>
      <c r="F29" s="22">
        <f t="shared" si="7"/>
        <v>329.05367688104127</v>
      </c>
      <c r="G29" s="22">
        <f t="shared" si="7"/>
        <v>369.23786995903765</v>
      </c>
      <c r="H29" s="22">
        <f t="shared" si="7"/>
        <v>165.84886021800546</v>
      </c>
      <c r="I29" s="22">
        <f t="shared" si="7"/>
        <v>174.12198986610019</v>
      </c>
      <c r="J29" s="22">
        <f t="shared" si="7"/>
        <v>288.96450454381937</v>
      </c>
      <c r="K29" s="22">
        <f t="shared" si="7"/>
        <v>164.25755584756899</v>
      </c>
      <c r="L29" s="22">
        <f t="shared" si="7"/>
        <v>141.0039481105471</v>
      </c>
      <c r="M29" s="22">
        <f t="shared" si="7"/>
        <v>214.88432060740635</v>
      </c>
      <c r="N29" s="22">
        <f t="shared" si="7"/>
        <v>271.60094309093427</v>
      </c>
      <c r="O29" s="25">
        <f t="shared" si="7"/>
        <v>241.23709717224747</v>
      </c>
    </row>
    <row r="30" spans="1:15">
      <c r="A30" s="17" t="s">
        <v>5</v>
      </c>
      <c r="B30" s="22">
        <f t="shared" ref="B30:O30" si="8">B8*B$23</f>
        <v>369.27946542401196</v>
      </c>
      <c r="C30" s="22">
        <f t="shared" si="8"/>
        <v>582.49352470790495</v>
      </c>
      <c r="D30" s="22">
        <f t="shared" si="8"/>
        <v>251.39614645621219</v>
      </c>
      <c r="E30" s="22">
        <f t="shared" si="8"/>
        <v>589.6402003585489</v>
      </c>
      <c r="F30" s="22">
        <f t="shared" si="8"/>
        <v>364.3094279754385</v>
      </c>
      <c r="G30" s="22">
        <f t="shared" si="8"/>
        <v>265.38971903305833</v>
      </c>
      <c r="H30" s="22">
        <f t="shared" si="8"/>
        <v>268.78953207745712</v>
      </c>
      <c r="I30" s="22">
        <f t="shared" si="8"/>
        <v>319.22364808785034</v>
      </c>
      <c r="J30" s="22">
        <f t="shared" si="8"/>
        <v>200.50598274469101</v>
      </c>
      <c r="K30" s="22">
        <f t="shared" si="8"/>
        <v>252.25267505162381</v>
      </c>
      <c r="L30" s="22">
        <f t="shared" si="8"/>
        <v>120.8605269518975</v>
      </c>
      <c r="M30" s="22">
        <f t="shared" si="8"/>
        <v>115.70694186552649</v>
      </c>
      <c r="N30" s="22">
        <f t="shared" si="8"/>
        <v>196.47727798067586</v>
      </c>
      <c r="O30" s="25">
        <f t="shared" si="8"/>
        <v>299.11547941127037</v>
      </c>
    </row>
    <row r="31" spans="1:15">
      <c r="A31" s="17" t="s">
        <v>6</v>
      </c>
      <c r="B31" s="22">
        <f t="shared" ref="B31:O31" si="9">B9*B$23</f>
        <v>1063.8765551501297</v>
      </c>
      <c r="C31" s="22">
        <f t="shared" si="9"/>
        <v>1102.7790030877811</v>
      </c>
      <c r="D31" s="22">
        <f t="shared" si="9"/>
        <v>496.80667037775265</v>
      </c>
      <c r="E31" s="22">
        <f t="shared" si="9"/>
        <v>1048.2492450818647</v>
      </c>
      <c r="F31" s="22">
        <f t="shared" si="9"/>
        <v>828.51015071833604</v>
      </c>
      <c r="G31" s="22">
        <f t="shared" si="9"/>
        <v>628.85824727398597</v>
      </c>
      <c r="H31" s="22">
        <f t="shared" si="9"/>
        <v>720.58470301616171</v>
      </c>
      <c r="I31" s="22">
        <f t="shared" si="9"/>
        <v>435.30497466525048</v>
      </c>
      <c r="J31" s="22">
        <f t="shared" si="9"/>
        <v>583.82624387424733</v>
      </c>
      <c r="K31" s="22">
        <f t="shared" si="9"/>
        <v>322.64877041486767</v>
      </c>
      <c r="L31" s="22">
        <f t="shared" si="9"/>
        <v>181.29079042784625</v>
      </c>
      <c r="M31" s="22">
        <f t="shared" si="9"/>
        <v>165.29563123646642</v>
      </c>
      <c r="N31" s="22">
        <f t="shared" si="9"/>
        <v>156.02607369053672</v>
      </c>
      <c r="O31" s="25">
        <f t="shared" si="9"/>
        <v>585.2662012009996</v>
      </c>
    </row>
    <row r="32" spans="1:15">
      <c r="A32" s="17" t="s">
        <v>7</v>
      </c>
      <c r="B32" s="22">
        <f t="shared" ref="B32:O32" si="10">B10*B$23</f>
        <v>202.22446916076845</v>
      </c>
      <c r="C32" s="22">
        <f t="shared" si="10"/>
        <v>316.69550857905512</v>
      </c>
      <c r="D32" s="22">
        <f t="shared" si="10"/>
        <v>227.45365631752531</v>
      </c>
      <c r="E32" s="22">
        <f t="shared" si="10"/>
        <v>416.91731338483254</v>
      </c>
      <c r="F32" s="22">
        <f t="shared" si="10"/>
        <v>299.67388430237685</v>
      </c>
      <c r="G32" s="22">
        <f t="shared" si="10"/>
        <v>259.62037731494837</v>
      </c>
      <c r="H32" s="22">
        <f t="shared" si="10"/>
        <v>709.14685058733369</v>
      </c>
      <c r="I32" s="22">
        <f t="shared" si="10"/>
        <v>296.00738277237031</v>
      </c>
      <c r="J32" s="22">
        <f t="shared" si="10"/>
        <v>112.04746094556262</v>
      </c>
      <c r="K32" s="22">
        <f t="shared" si="10"/>
        <v>70.396095363243859</v>
      </c>
      <c r="L32" s="22">
        <f t="shared" si="10"/>
        <v>167.86184298874653</v>
      </c>
      <c r="M32" s="22">
        <f t="shared" si="10"/>
        <v>121.21679624007537</v>
      </c>
      <c r="N32" s="22">
        <f t="shared" si="10"/>
        <v>173.36230410059636</v>
      </c>
      <c r="O32" s="25">
        <f t="shared" si="10"/>
        <v>262.0733147782957</v>
      </c>
    </row>
    <row r="33" spans="1:15">
      <c r="A33" s="17" t="s">
        <v>8</v>
      </c>
      <c r="B33" s="22">
        <f t="shared" ref="B33:O33" si="11">B11*B$23</f>
        <v>123.09315514133732</v>
      </c>
      <c r="C33" s="22">
        <f t="shared" si="11"/>
        <v>164.00303122843926</v>
      </c>
      <c r="D33" s="22">
        <f t="shared" si="11"/>
        <v>119.71245069343438</v>
      </c>
      <c r="E33" s="22">
        <f t="shared" si="11"/>
        <v>107.2073091560998</v>
      </c>
      <c r="F33" s="22">
        <f t="shared" si="11"/>
        <v>88.139377735993193</v>
      </c>
      <c r="G33" s="22">
        <f t="shared" si="11"/>
        <v>51.92407546298967</v>
      </c>
      <c r="H33" s="22">
        <f t="shared" si="11"/>
        <v>142.97315536034952</v>
      </c>
      <c r="I33" s="22">
        <f t="shared" si="11"/>
        <v>110.27726024853013</v>
      </c>
      <c r="J33" s="22">
        <f t="shared" si="11"/>
        <v>88.458521799128377</v>
      </c>
      <c r="K33" s="22">
        <f t="shared" si="11"/>
        <v>29.331706401351603</v>
      </c>
      <c r="L33" s="22">
        <f t="shared" si="11"/>
        <v>73.859210915048479</v>
      </c>
      <c r="M33" s="22">
        <f t="shared" si="11"/>
        <v>44.078834996391045</v>
      </c>
      <c r="N33" s="22">
        <f t="shared" si="11"/>
        <v>57.787434700198787</v>
      </c>
      <c r="O33" s="25">
        <f t="shared" si="11"/>
        <v>91.679357466612288</v>
      </c>
    </row>
    <row r="34" spans="1:15">
      <c r="A34" s="17" t="s">
        <v>9</v>
      </c>
      <c r="B34" s="22">
        <f t="shared" ref="B34:O34" si="12">B12*B$23</f>
        <v>606.67340748230538</v>
      </c>
      <c r="C34" s="22">
        <f t="shared" si="12"/>
        <v>695.5990634861389</v>
      </c>
      <c r="D34" s="22">
        <f t="shared" si="12"/>
        <v>957.69960554747502</v>
      </c>
      <c r="E34" s="22">
        <f t="shared" si="12"/>
        <v>899.35020458728161</v>
      </c>
      <c r="F34" s="22">
        <f t="shared" si="12"/>
        <v>1010.6648647060553</v>
      </c>
      <c r="G34" s="22">
        <f t="shared" si="12"/>
        <v>1119.252293313333</v>
      </c>
      <c r="H34" s="22">
        <f t="shared" si="12"/>
        <v>869.27678459092522</v>
      </c>
      <c r="I34" s="22">
        <f t="shared" si="12"/>
        <v>702.2920257932708</v>
      </c>
      <c r="J34" s="22">
        <f t="shared" si="12"/>
        <v>607.41518302068152</v>
      </c>
      <c r="K34" s="22">
        <f t="shared" si="12"/>
        <v>586.63412802703215</v>
      </c>
      <c r="L34" s="22">
        <f t="shared" si="12"/>
        <v>1309.3223753122229</v>
      </c>
      <c r="M34" s="22">
        <f t="shared" si="12"/>
        <v>1085.4413117861295</v>
      </c>
      <c r="N34" s="22">
        <f t="shared" si="12"/>
        <v>1485.1370717951088</v>
      </c>
      <c r="O34" s="25">
        <f t="shared" si="12"/>
        <v>923.27595347689339</v>
      </c>
    </row>
    <row r="35" spans="1:15">
      <c r="A35" s="17" t="s">
        <v>10</v>
      </c>
      <c r="B35" s="22">
        <f t="shared" ref="B35:O35" si="13">B13*B$23</f>
        <v>1345.2323383303292</v>
      </c>
      <c r="C35" s="22">
        <f t="shared" si="13"/>
        <v>2126.3841290307987</v>
      </c>
      <c r="D35" s="22">
        <f t="shared" si="13"/>
        <v>2160.8097350164903</v>
      </c>
      <c r="E35" s="22">
        <f t="shared" si="13"/>
        <v>1602.1536757217136</v>
      </c>
      <c r="F35" s="22">
        <f t="shared" si="13"/>
        <v>1210.4474542409732</v>
      </c>
      <c r="G35" s="22">
        <f t="shared" si="13"/>
        <v>1534.6448970172503</v>
      </c>
      <c r="H35" s="22">
        <f t="shared" si="13"/>
        <v>1378.2612176737696</v>
      </c>
      <c r="I35" s="22">
        <f t="shared" si="13"/>
        <v>1300.1108576668814</v>
      </c>
      <c r="J35" s="22">
        <f t="shared" si="13"/>
        <v>1368.1584704931856</v>
      </c>
      <c r="K35" s="22">
        <f t="shared" si="13"/>
        <v>1660.1745823165008</v>
      </c>
      <c r="L35" s="22">
        <f t="shared" si="13"/>
        <v>2752.9342250154432</v>
      </c>
      <c r="M35" s="22">
        <f t="shared" si="13"/>
        <v>1212.1679624007538</v>
      </c>
      <c r="N35" s="22">
        <f t="shared" si="13"/>
        <v>1103.7400027737967</v>
      </c>
      <c r="O35" s="25">
        <f t="shared" si="13"/>
        <v>1589.1088627546128</v>
      </c>
    </row>
    <row r="36" spans="1:15">
      <c r="A36" s="17" t="s">
        <v>11</v>
      </c>
      <c r="B36" s="22">
        <f t="shared" ref="B36:O36" si="14">B14*B$23</f>
        <v>131.88552336571854</v>
      </c>
      <c r="C36" s="22">
        <f t="shared" si="14"/>
        <v>271.45329306776154</v>
      </c>
      <c r="D36" s="22">
        <f t="shared" si="14"/>
        <v>185.55429857482329</v>
      </c>
      <c r="E36" s="22">
        <f t="shared" si="14"/>
        <v>297.79808098916607</v>
      </c>
      <c r="F36" s="22">
        <f t="shared" si="14"/>
        <v>123.39512883039046</v>
      </c>
      <c r="G36" s="22">
        <f t="shared" si="14"/>
        <v>115.38683436219927</v>
      </c>
      <c r="H36" s="22">
        <f t="shared" si="14"/>
        <v>137.25422914593554</v>
      </c>
      <c r="I36" s="22">
        <f t="shared" si="14"/>
        <v>388.87244403429042</v>
      </c>
      <c r="J36" s="22">
        <f t="shared" si="14"/>
        <v>336.14238283668783</v>
      </c>
      <c r="K36" s="22">
        <f t="shared" si="14"/>
        <v>457.57461986108501</v>
      </c>
      <c r="L36" s="22">
        <f t="shared" si="14"/>
        <v>107.43157951279778</v>
      </c>
      <c r="M36" s="22">
        <f t="shared" si="14"/>
        <v>66.118252494586571</v>
      </c>
      <c r="N36" s="22">
        <f t="shared" si="14"/>
        <v>115.57486940039757</v>
      </c>
      <c r="O36" s="25">
        <f t="shared" si="14"/>
        <v>212.52941958169211</v>
      </c>
    </row>
    <row r="37" spans="1:15">
      <c r="A37" s="17" t="s">
        <v>12</v>
      </c>
      <c r="B37" s="22">
        <f t="shared" ref="B37:O37" si="15">B15*B$23</f>
        <v>61.54657757066866</v>
      </c>
      <c r="C37" s="22">
        <f t="shared" si="15"/>
        <v>164.00303122843926</v>
      </c>
      <c r="D37" s="22">
        <f t="shared" si="15"/>
        <v>179.56867604015156</v>
      </c>
      <c r="E37" s="22">
        <f t="shared" si="15"/>
        <v>387.13750528591589</v>
      </c>
      <c r="F37" s="22">
        <f t="shared" si="15"/>
        <v>117.51917031465759</v>
      </c>
      <c r="G37" s="22">
        <f t="shared" si="15"/>
        <v>201.92696013384872</v>
      </c>
      <c r="H37" s="22">
        <f t="shared" si="15"/>
        <v>68.62711457296777</v>
      </c>
      <c r="I37" s="22">
        <f t="shared" si="15"/>
        <v>92.865061261920104</v>
      </c>
      <c r="J37" s="22">
        <f t="shared" si="15"/>
        <v>112.04746094556262</v>
      </c>
      <c r="K37" s="22">
        <f t="shared" si="15"/>
        <v>158.39121456729868</v>
      </c>
      <c r="L37" s="22">
        <f t="shared" si="15"/>
        <v>73.859210915048479</v>
      </c>
      <c r="M37" s="22">
        <f t="shared" si="15"/>
        <v>126.72665061462425</v>
      </c>
      <c r="N37" s="22">
        <f t="shared" si="15"/>
        <v>109.7961259303777</v>
      </c>
      <c r="O37" s="25">
        <f t="shared" si="15"/>
        <v>144.92746912651336</v>
      </c>
    </row>
    <row r="38" spans="1:15">
      <c r="A38" s="17" t="s">
        <v>19</v>
      </c>
      <c r="B38" s="22">
        <f t="shared" ref="B38:O38" si="16">B16*B$23</f>
        <v>52.754209346287425</v>
      </c>
      <c r="C38" s="22">
        <f t="shared" si="16"/>
        <v>147.03720041170416</v>
      </c>
      <c r="D38" s="22">
        <f t="shared" si="16"/>
        <v>101.75558308941922</v>
      </c>
      <c r="E38" s="22">
        <f t="shared" si="16"/>
        <v>53.603654578049898</v>
      </c>
      <c r="F38" s="22">
        <f t="shared" si="16"/>
        <v>117.51917031465759</v>
      </c>
      <c r="G38" s="22">
        <f t="shared" si="16"/>
        <v>126.92551779841919</v>
      </c>
      <c r="H38" s="22">
        <f t="shared" si="16"/>
        <v>17.156778643241942</v>
      </c>
      <c r="I38" s="22">
        <f t="shared" si="16"/>
        <v>864.80588300163095</v>
      </c>
      <c r="J38" s="22">
        <f t="shared" si="16"/>
        <v>153.32810445182253</v>
      </c>
      <c r="K38" s="22">
        <f t="shared" si="16"/>
        <v>64.529754082973525</v>
      </c>
      <c r="L38" s="22">
        <f t="shared" si="16"/>
        <v>6.7144737195498614</v>
      </c>
      <c r="M38" s="22">
        <f t="shared" si="16"/>
        <v>104.68723311642873</v>
      </c>
      <c r="N38" s="22">
        <f t="shared" si="16"/>
        <v>46.229947760159028</v>
      </c>
      <c r="O38" s="25">
        <f t="shared" si="16"/>
        <v>146.77957735816207</v>
      </c>
    </row>
  </sheetData>
  <pageMargins left="0.7" right="0.7" top="0.75" bottom="0.75" header="0.3" footer="0.3"/>
  <pageSetup paperSize="8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10" workbookViewId="0">
      <pane xSplit="1" topLeftCell="B1" activePane="topRight" state="frozen"/>
      <selection pane="topRight" activeCell="O27" sqref="O27"/>
    </sheetView>
  </sheetViews>
  <sheetFormatPr baseColWidth="10" defaultColWidth="8.83203125" defaultRowHeight="14" x14ac:dyDescent="0"/>
  <sheetData>
    <row r="1" spans="1:20" s="4" customFormat="1">
      <c r="A1" s="3" t="s">
        <v>15</v>
      </c>
      <c r="B1" s="3"/>
      <c r="C1" s="3">
        <v>2001</v>
      </c>
      <c r="D1" s="8"/>
      <c r="E1" s="8">
        <v>2002</v>
      </c>
      <c r="F1" s="8"/>
      <c r="G1" s="8"/>
      <c r="H1" s="8">
        <v>2003</v>
      </c>
      <c r="I1" s="8"/>
      <c r="J1" s="8">
        <v>2004</v>
      </c>
      <c r="K1" s="3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3">
        <v>2011</v>
      </c>
      <c r="R1" s="3">
        <v>2012</v>
      </c>
      <c r="S1" s="3">
        <v>2013</v>
      </c>
      <c r="T1" s="4" t="s">
        <v>16</v>
      </c>
    </row>
    <row r="2" spans="1:20">
      <c r="A2" s="1"/>
      <c r="B2" s="1"/>
      <c r="C2" s="1"/>
      <c r="D2" s="13"/>
      <c r="E2" s="13"/>
      <c r="F2" s="13"/>
      <c r="G2" s="13"/>
      <c r="H2" s="13"/>
      <c r="I2" s="13"/>
      <c r="J2" s="13"/>
      <c r="K2" s="1"/>
      <c r="L2" s="1"/>
      <c r="M2" s="1"/>
      <c r="N2" s="1"/>
      <c r="O2" s="1"/>
      <c r="P2" s="1"/>
      <c r="Q2" s="1"/>
      <c r="R2" s="1"/>
      <c r="S2" s="1"/>
      <c r="T2">
        <f t="shared" ref="T2:T19" si="0">SUM(B2:S2)</f>
        <v>0</v>
      </c>
    </row>
    <row r="3" spans="1:20">
      <c r="A3" s="1" t="s">
        <v>108</v>
      </c>
      <c r="B3" s="1">
        <v>67</v>
      </c>
      <c r="C3" s="1">
        <v>31</v>
      </c>
      <c r="D3" s="13">
        <v>35</v>
      </c>
      <c r="E3" s="13">
        <v>38</v>
      </c>
      <c r="F3" s="13">
        <v>14</v>
      </c>
      <c r="G3" s="13">
        <v>8</v>
      </c>
      <c r="H3" s="13">
        <v>119</v>
      </c>
      <c r="I3" s="13">
        <v>0</v>
      </c>
      <c r="J3" s="13">
        <v>80</v>
      </c>
      <c r="K3" s="1">
        <v>103</v>
      </c>
      <c r="L3" s="1">
        <v>103</v>
      </c>
      <c r="M3" s="1">
        <v>105</v>
      </c>
      <c r="N3" s="1">
        <v>122</v>
      </c>
      <c r="O3" s="1">
        <v>95</v>
      </c>
      <c r="P3" s="1">
        <v>59</v>
      </c>
      <c r="Q3" s="1">
        <v>16</v>
      </c>
      <c r="R3" s="1">
        <v>27</v>
      </c>
      <c r="S3" s="1">
        <v>20</v>
      </c>
      <c r="T3">
        <f t="shared" si="0"/>
        <v>1042</v>
      </c>
    </row>
    <row r="4" spans="1:20">
      <c r="A4" s="1" t="s">
        <v>1239</v>
      </c>
      <c r="B4" s="1">
        <v>0</v>
      </c>
      <c r="C4" s="1">
        <v>0</v>
      </c>
      <c r="D4" s="13">
        <v>11</v>
      </c>
      <c r="E4" s="13">
        <v>0</v>
      </c>
      <c r="F4" s="13">
        <v>5</v>
      </c>
      <c r="G4" s="13">
        <v>0</v>
      </c>
      <c r="H4" s="13">
        <v>0</v>
      </c>
      <c r="I4" s="13">
        <v>1</v>
      </c>
      <c r="J4" s="13">
        <v>2</v>
      </c>
      <c r="K4" s="1">
        <v>4</v>
      </c>
      <c r="L4" s="1">
        <v>2</v>
      </c>
      <c r="M4" s="1">
        <v>2</v>
      </c>
      <c r="N4" s="1">
        <v>2</v>
      </c>
      <c r="O4" s="1">
        <v>2</v>
      </c>
      <c r="P4" s="1">
        <v>1</v>
      </c>
      <c r="Q4" s="1">
        <v>0</v>
      </c>
      <c r="R4" s="1">
        <v>2</v>
      </c>
      <c r="S4" s="1">
        <v>1</v>
      </c>
      <c r="T4">
        <f t="shared" si="0"/>
        <v>35</v>
      </c>
    </row>
    <row r="5" spans="1:20">
      <c r="A5" s="1" t="s">
        <v>2</v>
      </c>
      <c r="B5" s="1">
        <v>1</v>
      </c>
      <c r="C5" s="1">
        <v>0</v>
      </c>
      <c r="D5" s="13">
        <v>2</v>
      </c>
      <c r="E5" s="13">
        <v>0</v>
      </c>
      <c r="F5" s="13">
        <v>0</v>
      </c>
      <c r="G5" s="13">
        <v>0</v>
      </c>
      <c r="H5" s="13">
        <v>1</v>
      </c>
      <c r="I5" s="13">
        <v>0</v>
      </c>
      <c r="J5" s="13">
        <v>0</v>
      </c>
      <c r="K5" s="1">
        <v>2</v>
      </c>
      <c r="L5" s="1">
        <v>7</v>
      </c>
      <c r="M5" s="1">
        <v>3</v>
      </c>
      <c r="N5" s="1">
        <v>2</v>
      </c>
      <c r="O5" s="1">
        <v>2</v>
      </c>
      <c r="P5" s="1">
        <v>0</v>
      </c>
      <c r="Q5" s="1">
        <v>0</v>
      </c>
      <c r="R5" s="1">
        <v>1</v>
      </c>
      <c r="S5" s="1">
        <v>0</v>
      </c>
      <c r="T5">
        <f t="shared" si="0"/>
        <v>21</v>
      </c>
    </row>
    <row r="6" spans="1:20">
      <c r="A6" s="1" t="s">
        <v>3</v>
      </c>
      <c r="B6" s="1">
        <v>10</v>
      </c>
      <c r="C6" s="1">
        <v>10</v>
      </c>
      <c r="D6" s="13">
        <v>15</v>
      </c>
      <c r="E6" s="13">
        <v>4</v>
      </c>
      <c r="F6" s="13">
        <v>5</v>
      </c>
      <c r="G6" s="13">
        <v>1</v>
      </c>
      <c r="H6" s="13">
        <v>2</v>
      </c>
      <c r="I6" s="13">
        <v>0</v>
      </c>
      <c r="J6" s="13">
        <v>48</v>
      </c>
      <c r="K6" s="1">
        <v>44</v>
      </c>
      <c r="L6" s="1">
        <v>34</v>
      </c>
      <c r="M6" s="1">
        <v>37</v>
      </c>
      <c r="N6" s="1">
        <v>25</v>
      </c>
      <c r="O6" s="1">
        <v>38</v>
      </c>
      <c r="P6" s="1">
        <v>41</v>
      </c>
      <c r="Q6" s="1">
        <v>8</v>
      </c>
      <c r="R6" s="1">
        <v>36</v>
      </c>
      <c r="S6" s="1">
        <v>42</v>
      </c>
      <c r="T6">
        <f t="shared" si="0"/>
        <v>400</v>
      </c>
    </row>
    <row r="7" spans="1:20">
      <c r="A7" s="1" t="s">
        <v>4</v>
      </c>
      <c r="B7" s="1">
        <v>8</v>
      </c>
      <c r="C7" s="1">
        <v>8</v>
      </c>
      <c r="D7" s="13">
        <v>33</v>
      </c>
      <c r="E7" s="13">
        <v>3</v>
      </c>
      <c r="F7" s="13">
        <v>7</v>
      </c>
      <c r="G7" s="13">
        <v>2</v>
      </c>
      <c r="H7" s="13">
        <v>17</v>
      </c>
      <c r="I7" s="13">
        <v>0</v>
      </c>
      <c r="J7" s="13">
        <v>80</v>
      </c>
      <c r="K7" s="1">
        <v>56</v>
      </c>
      <c r="L7" s="1">
        <v>64</v>
      </c>
      <c r="M7" s="1">
        <v>29</v>
      </c>
      <c r="N7" s="1">
        <v>30</v>
      </c>
      <c r="O7" s="1">
        <v>49</v>
      </c>
      <c r="P7" s="1">
        <v>28</v>
      </c>
      <c r="Q7" s="1">
        <v>21</v>
      </c>
      <c r="R7" s="1">
        <v>39</v>
      </c>
      <c r="S7" s="1">
        <v>47</v>
      </c>
      <c r="T7">
        <f t="shared" si="0"/>
        <v>521</v>
      </c>
    </row>
    <row r="8" spans="1:20">
      <c r="A8" s="1" t="s">
        <v>5</v>
      </c>
      <c r="B8" s="1">
        <v>26</v>
      </c>
      <c r="C8" s="1">
        <v>16</v>
      </c>
      <c r="D8" s="13">
        <v>33</v>
      </c>
      <c r="E8" s="13">
        <v>21</v>
      </c>
      <c r="F8" s="13">
        <v>49</v>
      </c>
      <c r="G8" s="13">
        <v>6</v>
      </c>
      <c r="H8" s="13">
        <v>8</v>
      </c>
      <c r="I8" s="13">
        <v>28</v>
      </c>
      <c r="J8" s="13">
        <v>99</v>
      </c>
      <c r="K8" s="1">
        <v>62</v>
      </c>
      <c r="L8" s="1">
        <v>46</v>
      </c>
      <c r="M8" s="1">
        <v>47</v>
      </c>
      <c r="N8" s="1">
        <v>55</v>
      </c>
      <c r="O8" s="1">
        <v>34</v>
      </c>
      <c r="P8" s="1">
        <v>43</v>
      </c>
      <c r="Q8" s="1">
        <v>18</v>
      </c>
      <c r="R8" s="1">
        <v>21</v>
      </c>
      <c r="S8" s="1">
        <v>34</v>
      </c>
      <c r="T8">
        <f t="shared" si="0"/>
        <v>646</v>
      </c>
    </row>
    <row r="9" spans="1:20">
      <c r="A9" s="1" t="s">
        <v>6</v>
      </c>
      <c r="B9" s="1">
        <v>97</v>
      </c>
      <c r="C9" s="1">
        <v>24</v>
      </c>
      <c r="D9" s="13">
        <v>123</v>
      </c>
      <c r="E9" s="13">
        <v>46</v>
      </c>
      <c r="F9" s="13">
        <v>26</v>
      </c>
      <c r="G9" s="13">
        <v>15</v>
      </c>
      <c r="H9" s="13">
        <v>59</v>
      </c>
      <c r="I9" s="13">
        <v>9</v>
      </c>
      <c r="J9" s="13">
        <v>176</v>
      </c>
      <c r="K9" s="1">
        <v>141</v>
      </c>
      <c r="L9" s="1">
        <v>109</v>
      </c>
      <c r="M9" s="1">
        <v>126</v>
      </c>
      <c r="N9" s="1">
        <v>75</v>
      </c>
      <c r="O9" s="1">
        <v>99</v>
      </c>
      <c r="P9" s="1">
        <v>55</v>
      </c>
      <c r="Q9" s="1">
        <v>27</v>
      </c>
      <c r="R9" s="1">
        <v>30</v>
      </c>
      <c r="S9" s="1">
        <v>27</v>
      </c>
      <c r="T9">
        <f t="shared" si="0"/>
        <v>1264</v>
      </c>
    </row>
    <row r="10" spans="1:20">
      <c r="A10" s="1" t="s">
        <v>7</v>
      </c>
      <c r="B10" s="1">
        <v>14</v>
      </c>
      <c r="C10" s="1">
        <v>9</v>
      </c>
      <c r="D10" s="13">
        <v>21</v>
      </c>
      <c r="E10" s="13">
        <v>4</v>
      </c>
      <c r="F10" s="13">
        <v>31</v>
      </c>
      <c r="G10" s="13">
        <v>7</v>
      </c>
      <c r="H10" s="13">
        <v>13</v>
      </c>
      <c r="I10" s="13">
        <v>18</v>
      </c>
      <c r="J10" s="13">
        <v>70</v>
      </c>
      <c r="K10" s="1">
        <v>51</v>
      </c>
      <c r="L10" s="1">
        <v>45</v>
      </c>
      <c r="M10" s="1">
        <v>124</v>
      </c>
      <c r="N10" s="1">
        <v>51</v>
      </c>
      <c r="O10" s="1">
        <v>19</v>
      </c>
      <c r="P10" s="1">
        <v>12</v>
      </c>
      <c r="Q10" s="1">
        <v>25</v>
      </c>
      <c r="R10" s="1">
        <v>22</v>
      </c>
      <c r="S10" s="1">
        <v>30</v>
      </c>
      <c r="T10">
        <f t="shared" si="0"/>
        <v>566</v>
      </c>
    </row>
    <row r="11" spans="1:20">
      <c r="A11" s="1" t="s">
        <v>8</v>
      </c>
      <c r="B11" s="1">
        <v>9</v>
      </c>
      <c r="C11" s="1">
        <v>5</v>
      </c>
      <c r="D11" s="13">
        <v>15</v>
      </c>
      <c r="E11" s="13">
        <v>5</v>
      </c>
      <c r="F11" s="13">
        <v>9</v>
      </c>
      <c r="G11" s="13">
        <v>9</v>
      </c>
      <c r="H11" s="13">
        <v>6</v>
      </c>
      <c r="I11" s="13">
        <v>5</v>
      </c>
      <c r="J11" s="13">
        <v>18</v>
      </c>
      <c r="K11" s="1">
        <v>15</v>
      </c>
      <c r="L11" s="1">
        <v>9</v>
      </c>
      <c r="M11" s="1">
        <v>25</v>
      </c>
      <c r="N11" s="1">
        <v>19</v>
      </c>
      <c r="O11" s="1">
        <v>15</v>
      </c>
      <c r="P11" s="1">
        <v>5</v>
      </c>
      <c r="Q11" s="1">
        <v>11</v>
      </c>
      <c r="R11" s="1">
        <v>8</v>
      </c>
      <c r="S11" s="1">
        <v>10</v>
      </c>
      <c r="T11">
        <f t="shared" si="0"/>
        <v>198</v>
      </c>
    </row>
    <row r="12" spans="1:20">
      <c r="A12" s="1" t="s">
        <v>9</v>
      </c>
      <c r="B12" s="1">
        <v>56</v>
      </c>
      <c r="C12" s="1">
        <v>13</v>
      </c>
      <c r="D12" s="13">
        <v>19</v>
      </c>
      <c r="E12" s="13">
        <v>73</v>
      </c>
      <c r="F12" s="13">
        <v>31</v>
      </c>
      <c r="G12" s="13">
        <v>55</v>
      </c>
      <c r="H12" s="13">
        <v>74</v>
      </c>
      <c r="I12" s="13">
        <v>31</v>
      </c>
      <c r="J12" s="13">
        <v>151</v>
      </c>
      <c r="K12" s="1">
        <v>172</v>
      </c>
      <c r="L12" s="1">
        <v>194</v>
      </c>
      <c r="M12" s="1">
        <v>152</v>
      </c>
      <c r="N12" s="1">
        <v>121</v>
      </c>
      <c r="O12" s="1">
        <v>103</v>
      </c>
      <c r="P12" s="1">
        <v>100</v>
      </c>
      <c r="Q12" s="1">
        <v>195</v>
      </c>
      <c r="R12" s="1">
        <v>197</v>
      </c>
      <c r="S12" s="1">
        <v>257</v>
      </c>
      <c r="T12">
        <f t="shared" si="0"/>
        <v>1994</v>
      </c>
    </row>
    <row r="13" spans="1:20">
      <c r="A13" s="1" t="s">
        <v>10</v>
      </c>
      <c r="B13" s="1">
        <v>101</v>
      </c>
      <c r="C13" s="1">
        <v>52</v>
      </c>
      <c r="D13" s="13">
        <v>89</v>
      </c>
      <c r="E13" s="13">
        <v>174</v>
      </c>
      <c r="F13" s="13">
        <v>113</v>
      </c>
      <c r="G13" s="13">
        <v>80</v>
      </c>
      <c r="H13" s="13">
        <v>179</v>
      </c>
      <c r="I13" s="13">
        <v>102</v>
      </c>
      <c r="J13" s="13">
        <v>269</v>
      </c>
      <c r="K13" s="1">
        <v>206</v>
      </c>
      <c r="L13" s="1">
        <v>266</v>
      </c>
      <c r="M13" s="1">
        <v>241</v>
      </c>
      <c r="N13" s="1">
        <v>224</v>
      </c>
      <c r="O13" s="1">
        <v>232</v>
      </c>
      <c r="P13" s="1">
        <v>283</v>
      </c>
      <c r="Q13" s="1">
        <v>410</v>
      </c>
      <c r="R13" s="1">
        <v>220</v>
      </c>
      <c r="S13" s="1">
        <v>191</v>
      </c>
      <c r="T13">
        <f t="shared" si="0"/>
        <v>3432</v>
      </c>
    </row>
    <row r="14" spans="1:20">
      <c r="A14" s="1" t="s">
        <v>11</v>
      </c>
      <c r="B14" s="1">
        <v>7</v>
      </c>
      <c r="C14" s="1">
        <v>8</v>
      </c>
      <c r="D14" s="13">
        <v>14</v>
      </c>
      <c r="E14" s="13">
        <v>22</v>
      </c>
      <c r="F14" s="13">
        <v>12</v>
      </c>
      <c r="G14" s="13">
        <v>22</v>
      </c>
      <c r="H14" s="13">
        <v>5</v>
      </c>
      <c r="I14" s="13">
        <v>4</v>
      </c>
      <c r="J14" s="13">
        <v>50</v>
      </c>
      <c r="K14" s="1">
        <v>21</v>
      </c>
      <c r="L14" s="1">
        <v>20</v>
      </c>
      <c r="M14" s="1">
        <v>24</v>
      </c>
      <c r="N14" s="1">
        <v>67</v>
      </c>
      <c r="O14" s="1">
        <v>57</v>
      </c>
      <c r="P14" s="1">
        <v>78</v>
      </c>
      <c r="Q14" s="1">
        <v>16</v>
      </c>
      <c r="R14" s="1">
        <v>12</v>
      </c>
      <c r="S14" s="1">
        <v>20</v>
      </c>
      <c r="T14">
        <f t="shared" si="0"/>
        <v>459</v>
      </c>
    </row>
    <row r="15" spans="1:20">
      <c r="A15" s="1" t="s">
        <v>12</v>
      </c>
      <c r="B15" s="1">
        <v>6</v>
      </c>
      <c r="C15" s="1">
        <v>1</v>
      </c>
      <c r="D15" s="13">
        <v>5</v>
      </c>
      <c r="E15" s="13">
        <v>15</v>
      </c>
      <c r="F15" s="13">
        <v>9</v>
      </c>
      <c r="G15" s="13">
        <v>3</v>
      </c>
      <c r="H15" s="13">
        <v>18</v>
      </c>
      <c r="I15" s="13">
        <v>9</v>
      </c>
      <c r="J15" s="13">
        <v>65</v>
      </c>
      <c r="K15" s="1">
        <v>20</v>
      </c>
      <c r="L15" s="1">
        <v>35</v>
      </c>
      <c r="M15" s="1">
        <v>12</v>
      </c>
      <c r="N15" s="1">
        <v>16</v>
      </c>
      <c r="O15" s="1">
        <v>19</v>
      </c>
      <c r="P15" s="1">
        <v>27</v>
      </c>
      <c r="Q15" s="1">
        <v>11</v>
      </c>
      <c r="R15" s="1">
        <v>23</v>
      </c>
      <c r="S15" s="1">
        <v>19</v>
      </c>
      <c r="T15">
        <f t="shared" si="0"/>
        <v>313</v>
      </c>
    </row>
    <row r="16" spans="1:20">
      <c r="A16" s="1" t="s">
        <v>19</v>
      </c>
      <c r="B16" s="1">
        <v>4</v>
      </c>
      <c r="C16" s="1">
        <v>2</v>
      </c>
      <c r="D16" s="13">
        <v>19</v>
      </c>
      <c r="E16" s="13">
        <v>3</v>
      </c>
      <c r="F16" s="13">
        <v>4</v>
      </c>
      <c r="G16" s="13">
        <v>5</v>
      </c>
      <c r="H16" s="13">
        <v>11</v>
      </c>
      <c r="I16" s="13">
        <v>1</v>
      </c>
      <c r="J16" s="13">
        <v>9</v>
      </c>
      <c r="K16" s="1">
        <v>20</v>
      </c>
      <c r="L16" s="1">
        <v>22</v>
      </c>
      <c r="M16" s="1">
        <v>3</v>
      </c>
      <c r="N16" s="1">
        <v>149</v>
      </c>
      <c r="O16" s="1">
        <v>26</v>
      </c>
      <c r="P16" s="1">
        <v>11</v>
      </c>
      <c r="Q16" s="1">
        <v>1</v>
      </c>
      <c r="R16" s="1">
        <v>19</v>
      </c>
      <c r="S16" s="1">
        <v>8</v>
      </c>
      <c r="T16">
        <f t="shared" si="0"/>
        <v>317</v>
      </c>
    </row>
    <row r="17" spans="1:20">
      <c r="A17" s="1" t="s">
        <v>13</v>
      </c>
      <c r="B17" s="2">
        <f t="shared" ref="B17:I17" si="1">SUM(B3:B16)</f>
        <v>406</v>
      </c>
      <c r="C17" s="2">
        <f t="shared" si="1"/>
        <v>179</v>
      </c>
      <c r="D17" s="2">
        <f t="shared" si="1"/>
        <v>434</v>
      </c>
      <c r="E17" s="2">
        <f t="shared" si="1"/>
        <v>408</v>
      </c>
      <c r="F17" s="2">
        <f t="shared" si="1"/>
        <v>315</v>
      </c>
      <c r="G17" s="2">
        <f t="shared" si="1"/>
        <v>213</v>
      </c>
      <c r="H17" s="2">
        <f t="shared" si="1"/>
        <v>512</v>
      </c>
      <c r="I17" s="2">
        <f t="shared" si="1"/>
        <v>208</v>
      </c>
      <c r="J17" s="2">
        <f t="shared" ref="J17:S17" si="2">SUM(J3:J16)</f>
        <v>1117</v>
      </c>
      <c r="K17" s="2">
        <f t="shared" si="2"/>
        <v>917</v>
      </c>
      <c r="L17" s="2">
        <f t="shared" si="2"/>
        <v>956</v>
      </c>
      <c r="M17" s="2">
        <f t="shared" si="2"/>
        <v>930</v>
      </c>
      <c r="N17" s="2">
        <f t="shared" si="2"/>
        <v>958</v>
      </c>
      <c r="O17" s="2">
        <f t="shared" si="2"/>
        <v>790</v>
      </c>
      <c r="P17" s="2">
        <f t="shared" si="2"/>
        <v>743</v>
      </c>
      <c r="Q17" s="2">
        <f t="shared" si="2"/>
        <v>759</v>
      </c>
      <c r="R17" s="2">
        <f t="shared" si="2"/>
        <v>657</v>
      </c>
      <c r="S17" s="2">
        <f t="shared" si="2"/>
        <v>706</v>
      </c>
      <c r="T17">
        <f t="shared" si="0"/>
        <v>11208</v>
      </c>
    </row>
    <row r="18" spans="1:20" s="6" customFormat="1">
      <c r="A18" s="5" t="s">
        <v>14</v>
      </c>
      <c r="B18" s="6">
        <v>8</v>
      </c>
      <c r="C18" s="6">
        <v>7</v>
      </c>
      <c r="D18" s="6">
        <v>5</v>
      </c>
      <c r="E18" s="6">
        <v>7</v>
      </c>
      <c r="F18" s="6">
        <v>6</v>
      </c>
      <c r="G18" s="6">
        <v>5</v>
      </c>
      <c r="H18" s="6">
        <v>6</v>
      </c>
      <c r="I18" s="6">
        <v>6</v>
      </c>
      <c r="J18" s="6">
        <v>17</v>
      </c>
      <c r="K18" s="6">
        <v>16</v>
      </c>
      <c r="L18" s="6">
        <v>17</v>
      </c>
      <c r="M18" s="6">
        <v>19</v>
      </c>
      <c r="N18" s="6">
        <v>16</v>
      </c>
      <c r="O18" s="6">
        <v>16</v>
      </c>
      <c r="P18" s="6">
        <v>16</v>
      </c>
      <c r="Q18" s="6">
        <v>17</v>
      </c>
      <c r="R18" s="6">
        <v>19</v>
      </c>
      <c r="S18" s="6">
        <v>18</v>
      </c>
      <c r="T18">
        <f t="shared" si="0"/>
        <v>221</v>
      </c>
    </row>
    <row r="19" spans="1:20" s="6" customFormat="1">
      <c r="A19" s="9" t="s">
        <v>17</v>
      </c>
      <c r="B19" s="10">
        <v>8209</v>
      </c>
      <c r="C19" s="10">
        <v>7556</v>
      </c>
      <c r="D19" s="10">
        <v>7873</v>
      </c>
      <c r="E19" s="10">
        <v>6947</v>
      </c>
      <c r="F19" s="10">
        <v>8688</v>
      </c>
      <c r="G19" s="10">
        <v>6784</v>
      </c>
      <c r="H19" s="14">
        <v>8412</v>
      </c>
      <c r="I19" s="14">
        <v>7370</v>
      </c>
      <c r="J19" s="14">
        <v>15000</v>
      </c>
      <c r="K19" s="14">
        <v>15380</v>
      </c>
      <c r="L19" s="14">
        <v>16029</v>
      </c>
      <c r="M19" s="14">
        <v>14329</v>
      </c>
      <c r="N19" s="14">
        <v>14921</v>
      </c>
      <c r="O19" s="14">
        <v>14764</v>
      </c>
      <c r="P19" s="14">
        <v>13845</v>
      </c>
      <c r="Q19" s="14">
        <v>14239</v>
      </c>
      <c r="R19" s="14">
        <v>15866</v>
      </c>
      <c r="S19" s="14">
        <v>16433</v>
      </c>
      <c r="T19" s="11">
        <f t="shared" si="0"/>
        <v>212645</v>
      </c>
    </row>
    <row r="20" spans="1:20" s="6" customFormat="1">
      <c r="A20" s="9" t="s">
        <v>18</v>
      </c>
      <c r="B20" s="10">
        <v>60516</v>
      </c>
      <c r="C20" s="10">
        <v>53219</v>
      </c>
      <c r="D20" s="10">
        <v>56511</v>
      </c>
      <c r="E20" s="10">
        <v>56889</v>
      </c>
      <c r="F20" s="10">
        <v>63426</v>
      </c>
      <c r="G20" s="10">
        <v>49995</v>
      </c>
      <c r="H20" s="14">
        <v>67036</v>
      </c>
      <c r="I20" s="14">
        <v>50036</v>
      </c>
      <c r="J20" s="14">
        <v>167899</v>
      </c>
      <c r="K20" s="14">
        <v>170185</v>
      </c>
      <c r="L20" s="14">
        <v>173330</v>
      </c>
      <c r="M20" s="14">
        <v>174858</v>
      </c>
      <c r="N20" s="14">
        <v>172293</v>
      </c>
      <c r="O20" s="14">
        <v>169571</v>
      </c>
      <c r="P20" s="14">
        <v>170464</v>
      </c>
      <c r="Q20" s="14">
        <v>148932</v>
      </c>
      <c r="R20" s="14">
        <v>181493</v>
      </c>
      <c r="S20" s="14">
        <v>173048</v>
      </c>
      <c r="T20"/>
    </row>
    <row r="22" spans="1:20">
      <c r="A22" t="s">
        <v>1238</v>
      </c>
    </row>
    <row r="23" spans="1:20">
      <c r="A23" s="1" t="s">
        <v>15</v>
      </c>
      <c r="B23" s="3">
        <v>2001</v>
      </c>
      <c r="C23" s="3">
        <v>2002</v>
      </c>
      <c r="D23" s="8">
        <v>2003</v>
      </c>
      <c r="E23" s="8">
        <v>2004</v>
      </c>
      <c r="F23" s="8">
        <v>2005</v>
      </c>
      <c r="G23" s="8">
        <v>2006</v>
      </c>
      <c r="H23" s="8">
        <v>2007</v>
      </c>
      <c r="I23" s="8">
        <v>2008</v>
      </c>
      <c r="J23" s="8">
        <v>2010</v>
      </c>
      <c r="K23" s="8">
        <v>2013</v>
      </c>
    </row>
    <row r="24" spans="1:20">
      <c r="A24" s="1" t="s">
        <v>108</v>
      </c>
      <c r="B24" s="1">
        <v>98</v>
      </c>
      <c r="C24" s="1">
        <v>87</v>
      </c>
      <c r="D24" s="1">
        <v>127</v>
      </c>
      <c r="E24" s="1">
        <v>80</v>
      </c>
      <c r="F24" s="1">
        <v>103</v>
      </c>
      <c r="G24" s="1">
        <v>103</v>
      </c>
      <c r="H24" s="1">
        <v>105</v>
      </c>
      <c r="I24" s="1">
        <v>122</v>
      </c>
      <c r="J24" s="1">
        <v>59</v>
      </c>
      <c r="K24" s="1">
        <v>20</v>
      </c>
    </row>
    <row r="25" spans="1:20">
      <c r="A25" s="1" t="s">
        <v>1239</v>
      </c>
      <c r="B25" s="1">
        <v>0</v>
      </c>
      <c r="C25" s="1">
        <v>16</v>
      </c>
      <c r="D25" s="1">
        <v>1</v>
      </c>
      <c r="E25" s="1">
        <v>2</v>
      </c>
      <c r="F25" s="1">
        <v>4</v>
      </c>
      <c r="G25" s="1">
        <v>2</v>
      </c>
      <c r="H25" s="1">
        <v>2</v>
      </c>
      <c r="I25" s="1">
        <v>2</v>
      </c>
      <c r="J25" s="1">
        <v>1</v>
      </c>
      <c r="K25" s="1">
        <v>1</v>
      </c>
    </row>
    <row r="26" spans="1:20">
      <c r="A26" s="1" t="s">
        <v>2</v>
      </c>
      <c r="B26" s="1">
        <v>1</v>
      </c>
      <c r="C26" s="1">
        <v>2</v>
      </c>
      <c r="D26" s="1">
        <v>1</v>
      </c>
      <c r="E26" s="1">
        <v>0</v>
      </c>
      <c r="F26" s="1">
        <v>2</v>
      </c>
      <c r="G26" s="1">
        <v>7</v>
      </c>
      <c r="H26" s="1">
        <v>3</v>
      </c>
      <c r="I26" s="1">
        <v>2</v>
      </c>
      <c r="J26" s="1">
        <v>0</v>
      </c>
      <c r="K26" s="1">
        <v>0</v>
      </c>
    </row>
    <row r="27" spans="1:20">
      <c r="A27" s="1" t="s">
        <v>3</v>
      </c>
      <c r="B27" s="1">
        <v>20</v>
      </c>
      <c r="C27" s="1">
        <v>24</v>
      </c>
      <c r="D27" s="1">
        <v>3</v>
      </c>
      <c r="E27" s="1">
        <v>48</v>
      </c>
      <c r="F27" s="1">
        <v>44</v>
      </c>
      <c r="G27" s="1">
        <v>34</v>
      </c>
      <c r="H27" s="1">
        <v>37</v>
      </c>
      <c r="I27" s="1">
        <v>25</v>
      </c>
      <c r="J27" s="1">
        <v>41</v>
      </c>
      <c r="K27" s="1">
        <v>42</v>
      </c>
    </row>
    <row r="28" spans="1:20">
      <c r="A28" s="1" t="s">
        <v>4</v>
      </c>
      <c r="B28" s="1">
        <v>16</v>
      </c>
      <c r="C28" s="1">
        <v>43</v>
      </c>
      <c r="D28" s="1">
        <v>19</v>
      </c>
      <c r="E28" s="1">
        <v>80</v>
      </c>
      <c r="F28" s="1">
        <v>56</v>
      </c>
      <c r="G28" s="1">
        <v>64</v>
      </c>
      <c r="H28" s="1">
        <v>29</v>
      </c>
      <c r="I28" s="1">
        <v>30</v>
      </c>
      <c r="J28" s="1">
        <v>28</v>
      </c>
      <c r="K28" s="1">
        <v>47</v>
      </c>
    </row>
    <row r="29" spans="1:20">
      <c r="A29" s="1" t="s">
        <v>5</v>
      </c>
      <c r="B29" s="1">
        <v>42</v>
      </c>
      <c r="C29" s="1">
        <v>103</v>
      </c>
      <c r="D29" s="1">
        <v>42</v>
      </c>
      <c r="E29" s="1">
        <v>99</v>
      </c>
      <c r="F29" s="1">
        <v>62</v>
      </c>
      <c r="G29" s="1">
        <v>46</v>
      </c>
      <c r="H29" s="1">
        <v>47</v>
      </c>
      <c r="I29" s="1">
        <v>55</v>
      </c>
      <c r="J29" s="1">
        <v>43</v>
      </c>
      <c r="K29" s="1">
        <v>34</v>
      </c>
    </row>
    <row r="30" spans="1:20">
      <c r="A30" s="1" t="s">
        <v>6</v>
      </c>
      <c r="B30" s="1">
        <v>121</v>
      </c>
      <c r="C30" s="1">
        <v>195</v>
      </c>
      <c r="D30" s="1">
        <v>83</v>
      </c>
      <c r="E30" s="1">
        <v>176</v>
      </c>
      <c r="F30" s="1">
        <v>141</v>
      </c>
      <c r="G30" s="1">
        <v>109</v>
      </c>
      <c r="H30" s="1">
        <v>126</v>
      </c>
      <c r="I30" s="1">
        <v>75</v>
      </c>
      <c r="J30" s="1">
        <v>55</v>
      </c>
      <c r="K30" s="1">
        <v>27</v>
      </c>
    </row>
    <row r="31" spans="1:20">
      <c r="A31" s="1" t="s">
        <v>7</v>
      </c>
      <c r="B31" s="1">
        <v>23</v>
      </c>
      <c r="C31" s="1">
        <v>56</v>
      </c>
      <c r="D31" s="1">
        <v>38</v>
      </c>
      <c r="E31" s="1">
        <v>70</v>
      </c>
      <c r="F31" s="1">
        <v>51</v>
      </c>
      <c r="G31" s="1">
        <v>45</v>
      </c>
      <c r="H31" s="1">
        <v>124</v>
      </c>
      <c r="I31" s="1">
        <v>51</v>
      </c>
      <c r="J31" s="1">
        <v>12</v>
      </c>
      <c r="K31" s="1">
        <v>30</v>
      </c>
    </row>
    <row r="32" spans="1:20">
      <c r="A32" s="1" t="s">
        <v>8</v>
      </c>
      <c r="B32" s="1">
        <v>14</v>
      </c>
      <c r="C32" s="1">
        <v>29</v>
      </c>
      <c r="D32" s="1">
        <v>20</v>
      </c>
      <c r="E32" s="1">
        <v>18</v>
      </c>
      <c r="F32" s="1">
        <v>15</v>
      </c>
      <c r="G32" s="1">
        <v>9</v>
      </c>
      <c r="H32" s="1">
        <v>25</v>
      </c>
      <c r="I32" s="1">
        <v>19</v>
      </c>
      <c r="J32" s="1">
        <v>5</v>
      </c>
      <c r="K32" s="1">
        <v>10</v>
      </c>
    </row>
    <row r="33" spans="1:11">
      <c r="A33" s="1" t="s">
        <v>9</v>
      </c>
      <c r="B33" s="1">
        <v>69</v>
      </c>
      <c r="C33" s="1">
        <v>123</v>
      </c>
      <c r="D33" s="1">
        <v>160</v>
      </c>
      <c r="E33" s="1">
        <v>151</v>
      </c>
      <c r="F33" s="1">
        <v>172</v>
      </c>
      <c r="G33" s="1">
        <v>194</v>
      </c>
      <c r="H33" s="1">
        <v>152</v>
      </c>
      <c r="I33" s="1">
        <v>121</v>
      </c>
      <c r="J33" s="1">
        <v>100</v>
      </c>
      <c r="K33" s="1">
        <v>257</v>
      </c>
    </row>
    <row r="34" spans="1:11">
      <c r="A34" s="1" t="s">
        <v>10</v>
      </c>
      <c r="B34" s="1">
        <v>153</v>
      </c>
      <c r="C34" s="1">
        <v>376</v>
      </c>
      <c r="D34" s="1">
        <v>361</v>
      </c>
      <c r="E34" s="1">
        <v>269</v>
      </c>
      <c r="F34" s="1">
        <v>206</v>
      </c>
      <c r="G34" s="1">
        <v>266</v>
      </c>
      <c r="H34" s="1">
        <v>241</v>
      </c>
      <c r="I34" s="1">
        <v>224</v>
      </c>
      <c r="J34" s="1">
        <v>283</v>
      </c>
      <c r="K34" s="1">
        <v>191</v>
      </c>
    </row>
    <row r="35" spans="1:11">
      <c r="A35" s="1" t="s">
        <v>11</v>
      </c>
      <c r="B35" s="1">
        <v>15</v>
      </c>
      <c r="C35" s="1">
        <v>48</v>
      </c>
      <c r="D35" s="1">
        <v>31</v>
      </c>
      <c r="E35" s="1">
        <v>50</v>
      </c>
      <c r="F35" s="1">
        <v>21</v>
      </c>
      <c r="G35" s="1">
        <v>20</v>
      </c>
      <c r="H35" s="1">
        <v>24</v>
      </c>
      <c r="I35" s="1">
        <v>67</v>
      </c>
      <c r="J35" s="1">
        <v>78</v>
      </c>
      <c r="K35" s="1">
        <v>20</v>
      </c>
    </row>
    <row r="36" spans="1:11">
      <c r="A36" s="1" t="s">
        <v>12</v>
      </c>
      <c r="B36" s="1">
        <v>7</v>
      </c>
      <c r="C36" s="1">
        <v>29</v>
      </c>
      <c r="D36" s="1">
        <v>30</v>
      </c>
      <c r="E36" s="1">
        <v>65</v>
      </c>
      <c r="F36" s="1">
        <v>20</v>
      </c>
      <c r="G36" s="1">
        <v>35</v>
      </c>
      <c r="H36" s="1">
        <v>12</v>
      </c>
      <c r="I36" s="1">
        <v>16</v>
      </c>
      <c r="J36" s="1">
        <v>27</v>
      </c>
      <c r="K36" s="1">
        <v>19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52" workbookViewId="0">
      <selection activeCell="A117" sqref="A117:F118"/>
    </sheetView>
  </sheetViews>
  <sheetFormatPr baseColWidth="10" defaultColWidth="8.83203125" defaultRowHeight="14" x14ac:dyDescent="0"/>
  <sheetData>
    <row r="1" spans="1:6">
      <c r="A1" s="26" t="s">
        <v>27</v>
      </c>
      <c r="B1" s="4"/>
      <c r="C1" s="4"/>
      <c r="D1" s="4"/>
      <c r="E1" s="4"/>
      <c r="F1" s="4"/>
    </row>
    <row r="2" spans="1:6">
      <c r="A2" s="26" t="s">
        <v>21</v>
      </c>
      <c r="B2" s="26" t="s">
        <v>22</v>
      </c>
      <c r="C2" s="26" t="s">
        <v>23</v>
      </c>
      <c r="D2" s="26" t="s">
        <v>24</v>
      </c>
      <c r="E2" s="26" t="s">
        <v>25</v>
      </c>
      <c r="F2" s="26" t="s">
        <v>26</v>
      </c>
    </row>
    <row r="3" spans="1:6">
      <c r="A3">
        <v>4</v>
      </c>
      <c r="B3">
        <v>3</v>
      </c>
      <c r="C3">
        <v>3</v>
      </c>
      <c r="D3">
        <v>0</v>
      </c>
      <c r="E3">
        <v>8.6540599999999994</v>
      </c>
      <c r="F3" t="s">
        <v>6</v>
      </c>
    </row>
    <row r="5" spans="1:6">
      <c r="A5" s="26" t="s">
        <v>28</v>
      </c>
      <c r="B5" s="4"/>
      <c r="C5" s="4"/>
      <c r="D5" s="4"/>
      <c r="E5" s="4"/>
      <c r="F5" s="4"/>
    </row>
    <row r="6" spans="1:6">
      <c r="A6" s="26" t="s">
        <v>21</v>
      </c>
      <c r="B6" s="26" t="s">
        <v>22</v>
      </c>
      <c r="C6" s="26" t="s">
        <v>23</v>
      </c>
      <c r="D6" s="26" t="s">
        <v>24</v>
      </c>
      <c r="E6" s="26" t="s">
        <v>25</v>
      </c>
      <c r="F6" s="26" t="s">
        <v>26</v>
      </c>
    </row>
    <row r="7" spans="1:6">
      <c r="A7">
        <v>8</v>
      </c>
      <c r="B7">
        <v>3</v>
      </c>
      <c r="C7">
        <v>1</v>
      </c>
      <c r="D7">
        <v>2</v>
      </c>
      <c r="E7">
        <v>7.8586799999999997</v>
      </c>
      <c r="F7" t="s">
        <v>29</v>
      </c>
    </row>
    <row r="9" spans="1:6">
      <c r="A9" s="26" t="s">
        <v>30</v>
      </c>
      <c r="B9" s="26"/>
      <c r="C9" s="26"/>
      <c r="D9" s="26"/>
      <c r="E9" s="26"/>
      <c r="F9" s="26"/>
    </row>
    <row r="10" spans="1:6">
      <c r="A10" s="26" t="s">
        <v>21</v>
      </c>
      <c r="B10" s="26" t="s">
        <v>22</v>
      </c>
      <c r="C10" s="26" t="s">
        <v>23</v>
      </c>
      <c r="D10" s="26" t="s">
        <v>24</v>
      </c>
      <c r="E10" s="26" t="s">
        <v>25</v>
      </c>
      <c r="F10" s="26" t="s">
        <v>26</v>
      </c>
    </row>
    <row r="11" spans="1:6">
      <c r="A11">
        <v>10</v>
      </c>
      <c r="B11">
        <v>15</v>
      </c>
      <c r="C11">
        <v>14</v>
      </c>
      <c r="D11">
        <v>1</v>
      </c>
      <c r="E11">
        <v>8.2353699999999996</v>
      </c>
      <c r="F11" t="s">
        <v>31</v>
      </c>
    </row>
    <row r="12" spans="1:6">
      <c r="A12">
        <v>14</v>
      </c>
      <c r="B12">
        <v>12</v>
      </c>
      <c r="C12">
        <v>12</v>
      </c>
      <c r="D12">
        <v>0</v>
      </c>
      <c r="E12">
        <v>6.9529699999999997</v>
      </c>
      <c r="F12" t="s">
        <v>33</v>
      </c>
    </row>
    <row r="13" spans="1:6">
      <c r="A13">
        <v>34</v>
      </c>
      <c r="B13">
        <v>6</v>
      </c>
      <c r="C13">
        <v>2</v>
      </c>
      <c r="D13">
        <v>4</v>
      </c>
      <c r="E13">
        <v>5.4086499999999997</v>
      </c>
      <c r="F13" t="s">
        <v>36</v>
      </c>
    </row>
    <row r="14" spans="1:6">
      <c r="A14">
        <v>36</v>
      </c>
      <c r="B14">
        <v>6</v>
      </c>
      <c r="C14">
        <v>6</v>
      </c>
      <c r="D14">
        <v>0</v>
      </c>
      <c r="E14">
        <v>5.0568</v>
      </c>
      <c r="F14" t="s">
        <v>38</v>
      </c>
    </row>
    <row r="15" spans="1:6">
      <c r="A15">
        <v>44</v>
      </c>
      <c r="B15">
        <v>5</v>
      </c>
      <c r="C15">
        <v>5</v>
      </c>
      <c r="D15">
        <v>0</v>
      </c>
      <c r="E15">
        <v>6.7723899999999997</v>
      </c>
      <c r="F15" t="s">
        <v>40</v>
      </c>
    </row>
    <row r="16" spans="1:6">
      <c r="A16">
        <v>48</v>
      </c>
      <c r="B16">
        <v>4</v>
      </c>
      <c r="C16">
        <v>1</v>
      </c>
      <c r="D16">
        <v>3</v>
      </c>
      <c r="E16">
        <v>6.5837300000000001</v>
      </c>
      <c r="F16" t="s">
        <v>41</v>
      </c>
    </row>
    <row r="17" spans="1:6">
      <c r="A17">
        <v>49</v>
      </c>
      <c r="B17">
        <v>4</v>
      </c>
      <c r="C17">
        <v>2</v>
      </c>
      <c r="D17">
        <v>2</v>
      </c>
      <c r="E17">
        <v>4.2805400000000002</v>
      </c>
      <c r="F17" t="s">
        <v>10</v>
      </c>
    </row>
    <row r="18" spans="1:6">
      <c r="A18">
        <v>52</v>
      </c>
      <c r="B18">
        <v>4</v>
      </c>
      <c r="C18">
        <v>4</v>
      </c>
      <c r="D18">
        <v>0</v>
      </c>
      <c r="E18">
        <v>4.2341499999999996</v>
      </c>
      <c r="F18" t="s">
        <v>42</v>
      </c>
    </row>
    <row r="19" spans="1:6">
      <c r="A19">
        <v>53</v>
      </c>
      <c r="B19">
        <v>4</v>
      </c>
      <c r="C19">
        <v>3</v>
      </c>
      <c r="D19">
        <v>1</v>
      </c>
      <c r="E19">
        <v>4.9833400000000001</v>
      </c>
      <c r="F19" t="s">
        <v>43</v>
      </c>
    </row>
    <row r="20" spans="1:6">
      <c r="A20">
        <v>57</v>
      </c>
      <c r="B20">
        <v>3</v>
      </c>
      <c r="C20">
        <v>0</v>
      </c>
      <c r="D20">
        <v>3</v>
      </c>
      <c r="E20">
        <v>6.4790400000000004</v>
      </c>
      <c r="F20" t="s">
        <v>44</v>
      </c>
    </row>
    <row r="21" spans="1:6">
      <c r="A21">
        <v>60</v>
      </c>
      <c r="B21">
        <v>3</v>
      </c>
      <c r="C21">
        <v>0</v>
      </c>
      <c r="D21">
        <v>3</v>
      </c>
      <c r="E21">
        <v>2.2433100000000001</v>
      </c>
      <c r="F21" t="s">
        <v>45</v>
      </c>
    </row>
    <row r="22" spans="1:6">
      <c r="A22">
        <v>61</v>
      </c>
      <c r="B22">
        <v>3</v>
      </c>
      <c r="C22">
        <v>1</v>
      </c>
      <c r="D22">
        <v>2</v>
      </c>
      <c r="E22">
        <v>7.6634599999999997</v>
      </c>
      <c r="F22" t="s">
        <v>46</v>
      </c>
    </row>
    <row r="23" spans="1:6">
      <c r="A23">
        <v>62</v>
      </c>
      <c r="B23">
        <v>3</v>
      </c>
      <c r="C23">
        <v>2</v>
      </c>
      <c r="D23">
        <v>1</v>
      </c>
      <c r="E23">
        <v>4.29</v>
      </c>
      <c r="F23" t="s">
        <v>47</v>
      </c>
    </row>
    <row r="24" spans="1:6">
      <c r="A24">
        <v>63</v>
      </c>
      <c r="B24">
        <v>3</v>
      </c>
      <c r="C24">
        <v>1</v>
      </c>
      <c r="D24">
        <v>2</v>
      </c>
      <c r="E24">
        <v>5.29</v>
      </c>
      <c r="F24" t="s">
        <v>48</v>
      </c>
    </row>
    <row r="25" spans="1:6">
      <c r="A25">
        <v>64</v>
      </c>
      <c r="B25">
        <v>3</v>
      </c>
      <c r="C25">
        <v>1</v>
      </c>
      <c r="D25">
        <v>2</v>
      </c>
      <c r="E25">
        <v>4.5229799999999996</v>
      </c>
      <c r="F25" t="s">
        <v>49</v>
      </c>
    </row>
    <row r="26" spans="1:6">
      <c r="A26">
        <v>65</v>
      </c>
      <c r="B26">
        <v>3</v>
      </c>
      <c r="C26">
        <v>2</v>
      </c>
      <c r="D26">
        <v>1</v>
      </c>
      <c r="E26">
        <v>7.3155400000000004</v>
      </c>
      <c r="F26" t="s">
        <v>50</v>
      </c>
    </row>
    <row r="27" spans="1:6">
      <c r="A27">
        <v>66</v>
      </c>
      <c r="B27">
        <v>3</v>
      </c>
      <c r="C27">
        <v>0</v>
      </c>
      <c r="D27">
        <v>3</v>
      </c>
      <c r="E27">
        <v>4.8940700000000001</v>
      </c>
      <c r="F27" t="s">
        <v>51</v>
      </c>
    </row>
    <row r="28" spans="1:6">
      <c r="A28">
        <v>67</v>
      </c>
      <c r="B28">
        <v>3</v>
      </c>
      <c r="C28">
        <v>2</v>
      </c>
      <c r="D28">
        <v>1</v>
      </c>
      <c r="E28">
        <v>5.29</v>
      </c>
      <c r="F28" t="s">
        <v>52</v>
      </c>
    </row>
    <row r="29" spans="1:6">
      <c r="A29">
        <v>69</v>
      </c>
      <c r="B29">
        <v>3</v>
      </c>
      <c r="C29">
        <v>1</v>
      </c>
      <c r="D29">
        <v>2</v>
      </c>
      <c r="E29">
        <v>3.2280700000000002</v>
      </c>
      <c r="F29" t="s">
        <v>54</v>
      </c>
    </row>
    <row r="30" spans="1:6">
      <c r="A30">
        <v>72</v>
      </c>
      <c r="B30">
        <v>3</v>
      </c>
      <c r="C30">
        <v>3</v>
      </c>
      <c r="D30">
        <v>0</v>
      </c>
      <c r="E30">
        <v>5.2160000000000002</v>
      </c>
      <c r="F30" t="s">
        <v>56</v>
      </c>
    </row>
    <row r="31" spans="1:6">
      <c r="A31">
        <v>73</v>
      </c>
      <c r="B31">
        <v>3</v>
      </c>
      <c r="C31">
        <v>1</v>
      </c>
      <c r="D31">
        <v>2</v>
      </c>
      <c r="E31">
        <v>6.7305700000000002</v>
      </c>
      <c r="F31" t="s">
        <v>57</v>
      </c>
    </row>
    <row r="32" spans="1:6">
      <c r="A32">
        <v>74</v>
      </c>
      <c r="B32">
        <v>3</v>
      </c>
      <c r="C32">
        <v>1</v>
      </c>
      <c r="D32">
        <v>2</v>
      </c>
      <c r="E32">
        <v>7.9529699999999997</v>
      </c>
      <c r="F32" t="s">
        <v>58</v>
      </c>
    </row>
    <row r="33" spans="1:6">
      <c r="A33">
        <v>76</v>
      </c>
      <c r="B33">
        <v>3</v>
      </c>
      <c r="C33">
        <v>2</v>
      </c>
      <c r="D33">
        <v>1</v>
      </c>
      <c r="E33">
        <v>8.8009599999999999</v>
      </c>
      <c r="F33" t="s">
        <v>59</v>
      </c>
    </row>
    <row r="34" spans="1:6">
      <c r="A34">
        <v>78</v>
      </c>
      <c r="B34">
        <v>3</v>
      </c>
      <c r="C34">
        <v>3</v>
      </c>
      <c r="D34">
        <v>0</v>
      </c>
      <c r="E34">
        <v>5.0785</v>
      </c>
      <c r="F34" t="s">
        <v>60</v>
      </c>
    </row>
    <row r="35" spans="1:6">
      <c r="A35">
        <v>81</v>
      </c>
      <c r="B35">
        <v>3</v>
      </c>
      <c r="C35">
        <v>2</v>
      </c>
      <c r="D35">
        <v>1</v>
      </c>
      <c r="E35">
        <v>6.3155400000000004</v>
      </c>
      <c r="F35" t="s">
        <v>61</v>
      </c>
    </row>
    <row r="36" spans="1:6">
      <c r="A36">
        <v>83</v>
      </c>
      <c r="B36">
        <v>3</v>
      </c>
      <c r="C36">
        <v>1</v>
      </c>
      <c r="D36">
        <v>2</v>
      </c>
      <c r="E36">
        <v>3.7478500000000001</v>
      </c>
      <c r="F36" t="s">
        <v>62</v>
      </c>
    </row>
    <row r="37" spans="1:6">
      <c r="A37">
        <v>9</v>
      </c>
      <c r="B37">
        <v>8</v>
      </c>
      <c r="C37">
        <v>0</v>
      </c>
      <c r="D37">
        <v>8</v>
      </c>
      <c r="E37">
        <v>7.7325999999999997</v>
      </c>
      <c r="F37" t="s">
        <v>63</v>
      </c>
    </row>
    <row r="38" spans="1:6">
      <c r="A38">
        <v>10</v>
      </c>
      <c r="B38">
        <v>7</v>
      </c>
      <c r="C38">
        <v>1</v>
      </c>
      <c r="D38">
        <v>6</v>
      </c>
      <c r="E38">
        <v>10.03472</v>
      </c>
      <c r="F38" t="s">
        <v>64</v>
      </c>
    </row>
    <row r="39" spans="1:6" ht="12.75" customHeight="1">
      <c r="A39">
        <v>13</v>
      </c>
      <c r="B39">
        <v>6</v>
      </c>
      <c r="C39">
        <v>3</v>
      </c>
      <c r="D39">
        <v>3</v>
      </c>
      <c r="E39">
        <v>7.1632300000000004</v>
      </c>
      <c r="F39" t="s">
        <v>9</v>
      </c>
    </row>
    <row r="40" spans="1:6">
      <c r="A40">
        <v>27</v>
      </c>
      <c r="B40">
        <v>4</v>
      </c>
      <c r="C40">
        <v>1</v>
      </c>
      <c r="D40">
        <v>3</v>
      </c>
      <c r="E40">
        <v>6.0868799999999998</v>
      </c>
      <c r="F40" t="s">
        <v>65</v>
      </c>
    </row>
    <row r="41" spans="1:6">
      <c r="A41">
        <v>29</v>
      </c>
      <c r="B41">
        <v>4</v>
      </c>
      <c r="C41">
        <v>3</v>
      </c>
      <c r="D41">
        <v>1</v>
      </c>
      <c r="E41">
        <v>3.1829700000000001</v>
      </c>
      <c r="F41" t="s">
        <v>66</v>
      </c>
    </row>
    <row r="42" spans="1:6">
      <c r="A42">
        <v>30</v>
      </c>
      <c r="B42">
        <v>4</v>
      </c>
      <c r="C42">
        <v>0</v>
      </c>
      <c r="D42">
        <v>4</v>
      </c>
      <c r="E42">
        <v>5.1093599999999997</v>
      </c>
      <c r="F42" t="s">
        <v>67</v>
      </c>
    </row>
    <row r="43" spans="1:6">
      <c r="A43">
        <v>31</v>
      </c>
      <c r="B43">
        <v>3</v>
      </c>
      <c r="C43">
        <v>2</v>
      </c>
      <c r="D43">
        <v>1</v>
      </c>
      <c r="E43">
        <v>4.9863499999999998</v>
      </c>
      <c r="F43" t="s">
        <v>68</v>
      </c>
    </row>
    <row r="44" spans="1:6">
      <c r="A44">
        <v>34</v>
      </c>
      <c r="B44">
        <v>3</v>
      </c>
      <c r="C44">
        <v>1</v>
      </c>
      <c r="D44">
        <v>2</v>
      </c>
      <c r="E44">
        <v>6.8454899999999999</v>
      </c>
      <c r="F44" t="s">
        <v>69</v>
      </c>
    </row>
    <row r="45" spans="1:6">
      <c r="A45">
        <v>35</v>
      </c>
      <c r="B45">
        <v>3</v>
      </c>
      <c r="C45">
        <v>2</v>
      </c>
      <c r="D45">
        <v>1</v>
      </c>
      <c r="E45">
        <v>5.0819299999999998</v>
      </c>
      <c r="F45" t="s">
        <v>70</v>
      </c>
    </row>
    <row r="46" spans="1:6">
      <c r="A46">
        <v>36</v>
      </c>
      <c r="B46">
        <v>3</v>
      </c>
      <c r="C46">
        <v>1</v>
      </c>
      <c r="D46">
        <v>2</v>
      </c>
      <c r="E46">
        <v>6.43886</v>
      </c>
      <c r="F46" t="s">
        <v>71</v>
      </c>
    </row>
    <row r="47" spans="1:6">
      <c r="A47">
        <v>39</v>
      </c>
      <c r="B47">
        <v>3</v>
      </c>
      <c r="C47">
        <v>1</v>
      </c>
      <c r="D47">
        <v>2</v>
      </c>
      <c r="E47">
        <v>4.7171700000000003</v>
      </c>
      <c r="F47" t="s">
        <v>72</v>
      </c>
    </row>
    <row r="48" spans="1:6">
      <c r="A48">
        <v>42</v>
      </c>
      <c r="B48">
        <v>3</v>
      </c>
      <c r="C48">
        <v>0</v>
      </c>
      <c r="D48">
        <v>3</v>
      </c>
      <c r="E48">
        <v>4.3648600000000002</v>
      </c>
      <c r="F48" t="s">
        <v>73</v>
      </c>
    </row>
    <row r="50" spans="1:6">
      <c r="A50" s="26" t="s">
        <v>74</v>
      </c>
      <c r="B50" s="26"/>
      <c r="C50" s="26"/>
      <c r="D50" s="26"/>
      <c r="E50" s="26"/>
      <c r="F50" s="26"/>
    </row>
    <row r="51" spans="1:6">
      <c r="A51" s="26" t="s">
        <v>21</v>
      </c>
      <c r="B51" s="26" t="s">
        <v>22</v>
      </c>
      <c r="C51" s="26" t="s">
        <v>23</v>
      </c>
      <c r="D51" s="26" t="s">
        <v>24</v>
      </c>
      <c r="E51" s="26" t="s">
        <v>25</v>
      </c>
      <c r="F51" s="26" t="s">
        <v>26</v>
      </c>
    </row>
    <row r="52" spans="1:6">
      <c r="A52">
        <v>8</v>
      </c>
      <c r="B52">
        <v>3</v>
      </c>
      <c r="C52">
        <v>3</v>
      </c>
      <c r="D52">
        <v>0</v>
      </c>
      <c r="E52">
        <v>6.6781100000000002</v>
      </c>
      <c r="F52" t="s">
        <v>54</v>
      </c>
    </row>
    <row r="54" spans="1:6">
      <c r="A54" s="26" t="s">
        <v>114</v>
      </c>
      <c r="B54" s="26"/>
      <c r="C54" s="26"/>
      <c r="D54" s="26"/>
      <c r="E54" s="26"/>
      <c r="F54" s="26"/>
    </row>
    <row r="55" spans="1:6">
      <c r="A55" s="26" t="s">
        <v>21</v>
      </c>
      <c r="B55" s="26" t="s">
        <v>22</v>
      </c>
      <c r="C55" s="26" t="s">
        <v>23</v>
      </c>
      <c r="D55" s="26" t="s">
        <v>24</v>
      </c>
      <c r="E55" s="26" t="s">
        <v>25</v>
      </c>
      <c r="F55" s="26" t="s">
        <v>26</v>
      </c>
    </row>
    <row r="56" spans="1:6">
      <c r="A56">
        <v>4</v>
      </c>
      <c r="B56">
        <v>44</v>
      </c>
      <c r="C56">
        <v>41</v>
      </c>
      <c r="D56">
        <v>3</v>
      </c>
      <c r="E56">
        <v>8.0320999999999998</v>
      </c>
      <c r="F56" t="s">
        <v>42</v>
      </c>
    </row>
    <row r="57" spans="1:6">
      <c r="A57">
        <v>10</v>
      </c>
      <c r="B57">
        <v>14</v>
      </c>
      <c r="C57">
        <v>4</v>
      </c>
      <c r="D57">
        <v>10</v>
      </c>
      <c r="E57">
        <v>7.7769199999999996</v>
      </c>
      <c r="F57" t="s">
        <v>76</v>
      </c>
    </row>
    <row r="58" spans="1:6">
      <c r="A58">
        <v>13</v>
      </c>
      <c r="B58">
        <v>10</v>
      </c>
      <c r="C58">
        <v>9</v>
      </c>
      <c r="D58">
        <v>1</v>
      </c>
      <c r="E58">
        <v>6.5836699999999997</v>
      </c>
      <c r="F58" t="s">
        <v>77</v>
      </c>
    </row>
    <row r="59" spans="1:6">
      <c r="A59">
        <v>14</v>
      </c>
      <c r="B59">
        <v>10</v>
      </c>
      <c r="C59">
        <v>8</v>
      </c>
      <c r="D59">
        <v>2</v>
      </c>
      <c r="E59">
        <v>7.8060600000000004</v>
      </c>
      <c r="F59" t="s">
        <v>5</v>
      </c>
    </row>
    <row r="60" spans="1:6">
      <c r="A60">
        <v>18</v>
      </c>
      <c r="B60">
        <v>9</v>
      </c>
      <c r="C60">
        <v>0</v>
      </c>
      <c r="D60">
        <v>9</v>
      </c>
      <c r="E60">
        <v>9.5869499999999999</v>
      </c>
      <c r="F60" t="s">
        <v>78</v>
      </c>
    </row>
    <row r="61" spans="1:6">
      <c r="A61">
        <v>20</v>
      </c>
      <c r="B61">
        <v>9</v>
      </c>
      <c r="C61">
        <v>6</v>
      </c>
      <c r="D61">
        <v>3</v>
      </c>
      <c r="E61">
        <v>3.5425499999999999</v>
      </c>
      <c r="F61" t="s">
        <v>66</v>
      </c>
    </row>
    <row r="62" spans="1:6">
      <c r="A62">
        <v>24</v>
      </c>
      <c r="B62">
        <v>7</v>
      </c>
      <c r="C62">
        <v>5</v>
      </c>
      <c r="D62">
        <v>2</v>
      </c>
      <c r="E62">
        <v>4.5289900000000003</v>
      </c>
      <c r="F62" t="s">
        <v>80</v>
      </c>
    </row>
    <row r="63" spans="1:6">
      <c r="A63">
        <v>26</v>
      </c>
      <c r="B63">
        <v>7</v>
      </c>
      <c r="C63">
        <v>6</v>
      </c>
      <c r="D63">
        <v>1</v>
      </c>
      <c r="E63">
        <v>5.30877</v>
      </c>
      <c r="F63" t="s">
        <v>62</v>
      </c>
    </row>
    <row r="64" spans="1:6">
      <c r="A64">
        <v>28</v>
      </c>
      <c r="B64">
        <v>6</v>
      </c>
      <c r="C64">
        <v>2</v>
      </c>
      <c r="D64">
        <v>4</v>
      </c>
      <c r="E64">
        <v>4.7132199999999997</v>
      </c>
      <c r="F64" t="s">
        <v>81</v>
      </c>
    </row>
    <row r="65" spans="1:6">
      <c r="A65">
        <v>29</v>
      </c>
      <c r="B65">
        <v>6</v>
      </c>
      <c r="C65">
        <v>6</v>
      </c>
      <c r="D65">
        <v>0</v>
      </c>
      <c r="E65">
        <v>5.3953300000000004</v>
      </c>
      <c r="F65" t="s">
        <v>38</v>
      </c>
    </row>
    <row r="66" spans="1:6">
      <c r="A66">
        <v>30</v>
      </c>
      <c r="B66">
        <v>6</v>
      </c>
      <c r="C66">
        <v>6</v>
      </c>
      <c r="D66">
        <v>0</v>
      </c>
      <c r="E66">
        <v>7.2519600000000004</v>
      </c>
      <c r="F66" t="s">
        <v>31</v>
      </c>
    </row>
    <row r="67" spans="1:6">
      <c r="A67">
        <v>32</v>
      </c>
      <c r="B67">
        <v>5</v>
      </c>
      <c r="C67">
        <v>2</v>
      </c>
      <c r="D67">
        <v>3</v>
      </c>
      <c r="E67">
        <v>5.95045</v>
      </c>
      <c r="F67" t="s">
        <v>82</v>
      </c>
    </row>
    <row r="68" spans="1:6">
      <c r="A68">
        <v>35</v>
      </c>
      <c r="B68">
        <v>5</v>
      </c>
      <c r="C68">
        <v>0</v>
      </c>
      <c r="D68">
        <v>5</v>
      </c>
      <c r="E68">
        <v>6.0284599999999999</v>
      </c>
      <c r="F68" t="s">
        <v>83</v>
      </c>
    </row>
    <row r="69" spans="1:6">
      <c r="A69">
        <v>37</v>
      </c>
      <c r="B69">
        <v>5</v>
      </c>
      <c r="C69">
        <v>0</v>
      </c>
      <c r="D69">
        <v>5</v>
      </c>
      <c r="E69">
        <v>5.1215700000000002</v>
      </c>
      <c r="F69" t="s">
        <v>84</v>
      </c>
    </row>
    <row r="70" spans="1:6">
      <c r="A70">
        <v>40</v>
      </c>
      <c r="B70">
        <v>5</v>
      </c>
      <c r="C70">
        <v>0</v>
      </c>
      <c r="D70">
        <v>5</v>
      </c>
      <c r="E70">
        <v>9.0284600000000008</v>
      </c>
      <c r="F70" t="s">
        <v>85</v>
      </c>
    </row>
    <row r="71" spans="1:6">
      <c r="A71">
        <v>41</v>
      </c>
      <c r="B71">
        <v>5</v>
      </c>
      <c r="C71">
        <v>0</v>
      </c>
      <c r="D71">
        <v>5</v>
      </c>
      <c r="E71">
        <v>5.9889299999999999</v>
      </c>
      <c r="F71" t="s">
        <v>86</v>
      </c>
    </row>
    <row r="72" spans="1:6">
      <c r="A72">
        <v>42</v>
      </c>
      <c r="B72">
        <v>4</v>
      </c>
      <c r="C72">
        <v>1</v>
      </c>
      <c r="D72">
        <v>3</v>
      </c>
      <c r="E72">
        <v>5.2617399999999996</v>
      </c>
      <c r="F72" t="s">
        <v>29</v>
      </c>
    </row>
    <row r="73" spans="1:6">
      <c r="A73">
        <v>45</v>
      </c>
      <c r="B73">
        <v>4</v>
      </c>
      <c r="C73">
        <v>4</v>
      </c>
      <c r="D73">
        <v>0</v>
      </c>
      <c r="E73">
        <v>9.2914899999999996</v>
      </c>
      <c r="F73" t="s">
        <v>87</v>
      </c>
    </row>
    <row r="74" spans="1:6">
      <c r="A74">
        <v>46</v>
      </c>
      <c r="B74">
        <v>4</v>
      </c>
      <c r="C74">
        <v>0</v>
      </c>
      <c r="D74">
        <v>4</v>
      </c>
      <c r="E74">
        <v>7.4170199999999999</v>
      </c>
      <c r="F74" t="s">
        <v>88</v>
      </c>
    </row>
    <row r="75" spans="1:6">
      <c r="A75">
        <v>47</v>
      </c>
      <c r="B75">
        <v>4</v>
      </c>
      <c r="C75">
        <v>3</v>
      </c>
      <c r="D75">
        <v>1</v>
      </c>
      <c r="E75">
        <v>7.2325999999999997</v>
      </c>
      <c r="F75" t="s">
        <v>89</v>
      </c>
    </row>
    <row r="76" spans="1:6">
      <c r="A76">
        <v>48</v>
      </c>
      <c r="B76">
        <v>4</v>
      </c>
      <c r="C76">
        <v>1</v>
      </c>
      <c r="D76">
        <v>3</v>
      </c>
      <c r="E76">
        <v>6.3845999999999998</v>
      </c>
      <c r="F76" t="s">
        <v>90</v>
      </c>
    </row>
    <row r="77" spans="1:6">
      <c r="A77">
        <v>49</v>
      </c>
      <c r="B77">
        <v>4</v>
      </c>
      <c r="C77">
        <v>4</v>
      </c>
      <c r="D77">
        <v>0</v>
      </c>
      <c r="E77">
        <v>9.8764500000000002</v>
      </c>
      <c r="F77" t="s">
        <v>91</v>
      </c>
    </row>
    <row r="78" spans="1:6" ht="13.5" customHeight="1">
      <c r="A78">
        <v>52</v>
      </c>
      <c r="B78">
        <v>4</v>
      </c>
      <c r="C78">
        <v>0</v>
      </c>
      <c r="D78">
        <v>4</v>
      </c>
      <c r="E78">
        <v>7.6285299999999996</v>
      </c>
      <c r="F78" t="s">
        <v>92</v>
      </c>
    </row>
    <row r="79" spans="1:6">
      <c r="A79">
        <v>55</v>
      </c>
      <c r="B79">
        <v>4</v>
      </c>
      <c r="C79">
        <v>3</v>
      </c>
      <c r="D79">
        <v>1</v>
      </c>
      <c r="E79">
        <v>6.5545299999999997</v>
      </c>
      <c r="F79" t="s">
        <v>93</v>
      </c>
    </row>
    <row r="80" spans="1:6">
      <c r="A80">
        <v>56</v>
      </c>
      <c r="B80">
        <v>4</v>
      </c>
      <c r="C80">
        <v>2</v>
      </c>
      <c r="D80">
        <v>2</v>
      </c>
      <c r="E80">
        <v>5.6669999999999998</v>
      </c>
      <c r="F80" t="s">
        <v>94</v>
      </c>
    </row>
    <row r="81" spans="1:6">
      <c r="A81">
        <v>60</v>
      </c>
      <c r="B81">
        <v>3</v>
      </c>
      <c r="C81">
        <v>0</v>
      </c>
      <c r="D81">
        <v>3</v>
      </c>
      <c r="E81">
        <v>8.8764500000000002</v>
      </c>
      <c r="F81" t="s">
        <v>96</v>
      </c>
    </row>
    <row r="82" spans="1:6">
      <c r="A82">
        <v>61</v>
      </c>
      <c r="B82">
        <v>3</v>
      </c>
      <c r="C82">
        <v>3</v>
      </c>
      <c r="D82">
        <v>0</v>
      </c>
      <c r="E82">
        <v>9.1394900000000003</v>
      </c>
      <c r="F82" t="s">
        <v>97</v>
      </c>
    </row>
    <row r="83" spans="1:6">
      <c r="A83">
        <v>64</v>
      </c>
      <c r="B83">
        <v>3</v>
      </c>
      <c r="C83">
        <v>0</v>
      </c>
      <c r="D83">
        <v>3</v>
      </c>
      <c r="E83">
        <v>5.7889900000000001</v>
      </c>
      <c r="F83" t="s">
        <v>98</v>
      </c>
    </row>
    <row r="84" spans="1:6">
      <c r="A84">
        <v>65</v>
      </c>
      <c r="B84">
        <v>3</v>
      </c>
      <c r="C84">
        <v>3</v>
      </c>
      <c r="D84">
        <v>0</v>
      </c>
      <c r="E84">
        <v>2.32186</v>
      </c>
      <c r="F84" t="s">
        <v>99</v>
      </c>
    </row>
    <row r="85" spans="1:6">
      <c r="A85">
        <v>66</v>
      </c>
      <c r="B85">
        <v>3</v>
      </c>
      <c r="C85">
        <v>1</v>
      </c>
      <c r="D85">
        <v>2</v>
      </c>
      <c r="E85">
        <v>4.60344</v>
      </c>
      <c r="F85" t="s">
        <v>100</v>
      </c>
    </row>
    <row r="86" spans="1:6">
      <c r="A86">
        <v>67</v>
      </c>
      <c r="B86">
        <v>3</v>
      </c>
      <c r="C86">
        <v>0</v>
      </c>
      <c r="D86">
        <v>3</v>
      </c>
      <c r="E86">
        <v>5.9068300000000002</v>
      </c>
      <c r="F86" t="s">
        <v>101</v>
      </c>
    </row>
    <row r="87" spans="1:6">
      <c r="A87">
        <v>68</v>
      </c>
      <c r="B87">
        <v>3</v>
      </c>
      <c r="C87">
        <v>0</v>
      </c>
      <c r="D87">
        <v>3</v>
      </c>
      <c r="E87">
        <v>4.3321300000000003</v>
      </c>
      <c r="F87" t="s">
        <v>102</v>
      </c>
    </row>
    <row r="88" spans="1:6">
      <c r="A88">
        <v>69</v>
      </c>
      <c r="B88">
        <v>3</v>
      </c>
      <c r="C88">
        <v>1</v>
      </c>
      <c r="D88">
        <v>2</v>
      </c>
      <c r="E88">
        <v>8.0019799999999996</v>
      </c>
      <c r="F88" t="s">
        <v>103</v>
      </c>
    </row>
    <row r="89" spans="1:6">
      <c r="A89">
        <v>70</v>
      </c>
      <c r="B89">
        <v>3</v>
      </c>
      <c r="C89">
        <v>0</v>
      </c>
      <c r="D89">
        <v>3</v>
      </c>
      <c r="E89">
        <v>7.0019799999999996</v>
      </c>
      <c r="F89" t="s">
        <v>104</v>
      </c>
    </row>
    <row r="90" spans="1:6">
      <c r="A90">
        <v>71</v>
      </c>
      <c r="B90">
        <v>3</v>
      </c>
      <c r="C90">
        <v>3</v>
      </c>
      <c r="D90">
        <v>0</v>
      </c>
      <c r="E90">
        <v>7.5545299999999997</v>
      </c>
      <c r="F90" t="s">
        <v>105</v>
      </c>
    </row>
    <row r="91" spans="1:6">
      <c r="A91">
        <v>75</v>
      </c>
      <c r="B91">
        <v>3</v>
      </c>
      <c r="C91">
        <v>1</v>
      </c>
      <c r="D91">
        <v>2</v>
      </c>
      <c r="E91">
        <v>7.5545299999999997</v>
      </c>
      <c r="F91" t="s">
        <v>106</v>
      </c>
    </row>
    <row r="92" spans="1:6">
      <c r="A92">
        <v>76</v>
      </c>
      <c r="B92">
        <v>3</v>
      </c>
      <c r="C92">
        <v>2</v>
      </c>
      <c r="D92">
        <v>1</v>
      </c>
      <c r="E92">
        <v>5.7065299999999999</v>
      </c>
      <c r="F92" t="s">
        <v>107</v>
      </c>
    </row>
    <row r="93" spans="1:6">
      <c r="A93">
        <v>77</v>
      </c>
      <c r="B93">
        <v>3</v>
      </c>
      <c r="C93">
        <v>1</v>
      </c>
      <c r="D93">
        <v>2</v>
      </c>
      <c r="E93">
        <v>4.8467099999999999</v>
      </c>
      <c r="F93" t="s">
        <v>108</v>
      </c>
    </row>
    <row r="94" spans="1:6">
      <c r="A94">
        <v>79</v>
      </c>
      <c r="B94">
        <v>3</v>
      </c>
      <c r="C94">
        <v>3</v>
      </c>
      <c r="D94">
        <v>0</v>
      </c>
      <c r="E94">
        <v>9.4614200000000004</v>
      </c>
      <c r="F94" t="s">
        <v>109</v>
      </c>
    </row>
    <row r="95" spans="1:6">
      <c r="A95">
        <v>80</v>
      </c>
      <c r="B95">
        <v>3</v>
      </c>
      <c r="C95">
        <v>2</v>
      </c>
      <c r="D95">
        <v>1</v>
      </c>
      <c r="E95">
        <v>8.2914899999999996</v>
      </c>
      <c r="F95" t="s">
        <v>110</v>
      </c>
    </row>
    <row r="96" spans="1:6">
      <c r="A96">
        <v>81</v>
      </c>
      <c r="B96">
        <v>3</v>
      </c>
      <c r="C96">
        <v>3</v>
      </c>
      <c r="D96">
        <v>0</v>
      </c>
      <c r="E96">
        <v>8.2914899999999996</v>
      </c>
      <c r="F96" t="s">
        <v>111</v>
      </c>
    </row>
    <row r="97" spans="1:6">
      <c r="A97">
        <v>82</v>
      </c>
      <c r="B97">
        <v>3</v>
      </c>
      <c r="C97">
        <v>0</v>
      </c>
      <c r="D97">
        <v>3</v>
      </c>
      <c r="E97">
        <v>8.6540599999999994</v>
      </c>
      <c r="F97" t="s">
        <v>12</v>
      </c>
    </row>
    <row r="98" spans="1:6">
      <c r="A98">
        <v>83</v>
      </c>
      <c r="B98">
        <v>3</v>
      </c>
      <c r="C98">
        <v>0</v>
      </c>
      <c r="D98">
        <v>3</v>
      </c>
      <c r="E98">
        <v>9.1394900000000003</v>
      </c>
      <c r="F98" t="s">
        <v>112</v>
      </c>
    </row>
    <row r="99" spans="1:6">
      <c r="A99">
        <v>85</v>
      </c>
      <c r="B99">
        <v>3</v>
      </c>
      <c r="C99">
        <v>2</v>
      </c>
      <c r="D99">
        <v>1</v>
      </c>
      <c r="E99">
        <v>5.0019799999999996</v>
      </c>
      <c r="F99" t="s">
        <v>113</v>
      </c>
    </row>
    <row r="101" spans="1:6">
      <c r="A101" s="26" t="s">
        <v>20</v>
      </c>
      <c r="B101" s="26"/>
      <c r="C101" s="26"/>
      <c r="D101" s="26"/>
      <c r="E101" s="26"/>
      <c r="F101" s="26"/>
    </row>
    <row r="102" spans="1:6">
      <c r="A102" s="26" t="s">
        <v>21</v>
      </c>
      <c r="B102" s="26" t="s">
        <v>22</v>
      </c>
      <c r="C102" s="26" t="s">
        <v>23</v>
      </c>
      <c r="D102" s="26" t="s">
        <v>24</v>
      </c>
      <c r="E102" s="26" t="s">
        <v>25</v>
      </c>
      <c r="F102" s="26" t="s">
        <v>26</v>
      </c>
    </row>
    <row r="103" spans="1:6">
      <c r="A103">
        <v>5</v>
      </c>
      <c r="B103">
        <v>10</v>
      </c>
      <c r="C103">
        <v>2</v>
      </c>
      <c r="D103">
        <v>8</v>
      </c>
      <c r="E103">
        <v>7.8060600000000004</v>
      </c>
      <c r="F103" t="s">
        <v>6</v>
      </c>
    </row>
    <row r="104" spans="1:6">
      <c r="A104">
        <v>8</v>
      </c>
      <c r="B104">
        <v>9</v>
      </c>
      <c r="C104">
        <v>9</v>
      </c>
      <c r="D104">
        <v>0</v>
      </c>
      <c r="E104">
        <v>8.6660299999999992</v>
      </c>
      <c r="F104" t="s">
        <v>76</v>
      </c>
    </row>
    <row r="105" spans="1:6">
      <c r="A105">
        <v>12</v>
      </c>
      <c r="B105">
        <v>9</v>
      </c>
      <c r="C105">
        <v>9</v>
      </c>
      <c r="D105">
        <v>0</v>
      </c>
      <c r="E105">
        <v>11.113490000000001</v>
      </c>
      <c r="F105" t="s">
        <v>78</v>
      </c>
    </row>
    <row r="106" spans="1:6">
      <c r="A106">
        <v>26</v>
      </c>
      <c r="B106">
        <v>3</v>
      </c>
      <c r="C106">
        <v>1</v>
      </c>
      <c r="D106">
        <v>2</v>
      </c>
      <c r="E106">
        <v>5.8586799999999997</v>
      </c>
      <c r="F106" t="s">
        <v>102</v>
      </c>
    </row>
    <row r="107" spans="1:6">
      <c r="A107">
        <v>30</v>
      </c>
      <c r="B107">
        <v>3</v>
      </c>
      <c r="C107">
        <v>2</v>
      </c>
      <c r="D107">
        <v>1</v>
      </c>
      <c r="E107">
        <v>7.7785099999999998</v>
      </c>
      <c r="F107" t="s">
        <v>31</v>
      </c>
    </row>
    <row r="109" spans="1:6">
      <c r="A109" s="26" t="s">
        <v>115</v>
      </c>
      <c r="B109" s="26"/>
      <c r="C109" s="26"/>
      <c r="D109" s="26"/>
      <c r="E109" s="26"/>
      <c r="F109" s="26"/>
    </row>
    <row r="110" spans="1:6">
      <c r="A110" s="26" t="s">
        <v>21</v>
      </c>
      <c r="B110" s="26" t="s">
        <v>22</v>
      </c>
      <c r="C110" s="26" t="s">
        <v>23</v>
      </c>
      <c r="D110" s="26" t="s">
        <v>24</v>
      </c>
      <c r="E110" s="26" t="s">
        <v>25</v>
      </c>
      <c r="F110" s="26" t="s">
        <v>26</v>
      </c>
    </row>
    <row r="111" spans="1:6">
      <c r="A111">
        <v>3</v>
      </c>
      <c r="B111">
        <v>7</v>
      </c>
      <c r="C111">
        <v>6</v>
      </c>
      <c r="D111">
        <v>1</v>
      </c>
      <c r="E111">
        <v>11.28074</v>
      </c>
      <c r="F111" t="s">
        <v>3</v>
      </c>
    </row>
    <row r="113" spans="1:6">
      <c r="A113" s="26" t="s">
        <v>116</v>
      </c>
      <c r="B113" s="26"/>
      <c r="C113" s="26"/>
      <c r="D113" s="26"/>
      <c r="E113" s="26"/>
      <c r="F113" s="26"/>
    </row>
    <row r="114" spans="1:6">
      <c r="A114" s="26" t="s">
        <v>21</v>
      </c>
      <c r="B114" s="26" t="s">
        <v>22</v>
      </c>
      <c r="C114" s="26" t="s">
        <v>23</v>
      </c>
      <c r="D114" s="26" t="s">
        <v>24</v>
      </c>
      <c r="E114" s="26" t="s">
        <v>25</v>
      </c>
      <c r="F114" s="26" t="s">
        <v>26</v>
      </c>
    </row>
    <row r="115" spans="1:6">
      <c r="A115">
        <v>5</v>
      </c>
      <c r="B115">
        <v>7</v>
      </c>
      <c r="C115">
        <v>1</v>
      </c>
      <c r="D115">
        <v>6</v>
      </c>
      <c r="E115">
        <v>11.28074</v>
      </c>
      <c r="F115" t="s">
        <v>4</v>
      </c>
    </row>
    <row r="117" spans="1:6">
      <c r="A117" s="26" t="s">
        <v>0</v>
      </c>
      <c r="B117" s="26"/>
      <c r="C117" s="26"/>
      <c r="D117" s="26"/>
      <c r="E117" s="26"/>
      <c r="F117" s="26"/>
    </row>
    <row r="118" spans="1:6">
      <c r="A118" s="26" t="s">
        <v>21</v>
      </c>
      <c r="B118" s="26" t="s">
        <v>22</v>
      </c>
      <c r="C118" s="26" t="s">
        <v>23</v>
      </c>
      <c r="D118" s="26" t="s">
        <v>24</v>
      </c>
      <c r="E118" s="26" t="s">
        <v>25</v>
      </c>
      <c r="F118" s="26" t="s">
        <v>26</v>
      </c>
    </row>
    <row r="119" spans="1:6">
      <c r="A119">
        <v>5</v>
      </c>
      <c r="B119">
        <v>22</v>
      </c>
      <c r="C119">
        <v>7</v>
      </c>
      <c r="D119">
        <v>15</v>
      </c>
      <c r="E119">
        <v>5.1362100000000002</v>
      </c>
      <c r="F119" t="s">
        <v>66</v>
      </c>
    </row>
    <row r="120" spans="1:6">
      <c r="A120">
        <v>6</v>
      </c>
      <c r="B120">
        <v>20</v>
      </c>
      <c r="C120">
        <v>0</v>
      </c>
      <c r="D120">
        <v>20</v>
      </c>
      <c r="E120">
        <v>9.9175699999999996</v>
      </c>
      <c r="F120" t="s">
        <v>117</v>
      </c>
    </row>
    <row r="121" spans="1:6">
      <c r="A121">
        <v>7</v>
      </c>
      <c r="B121">
        <v>17</v>
      </c>
      <c r="C121">
        <v>9</v>
      </c>
      <c r="D121">
        <v>8</v>
      </c>
      <c r="E121">
        <v>8.5956399999999995</v>
      </c>
      <c r="F121" t="s">
        <v>118</v>
      </c>
    </row>
    <row r="122" spans="1:6">
      <c r="A122">
        <v>9</v>
      </c>
      <c r="B122">
        <v>15</v>
      </c>
      <c r="C122">
        <v>12</v>
      </c>
      <c r="D122">
        <v>3</v>
      </c>
      <c r="E122">
        <v>5.9326800000000004</v>
      </c>
      <c r="F122" t="s">
        <v>119</v>
      </c>
    </row>
    <row r="123" spans="1:6">
      <c r="A123">
        <v>12</v>
      </c>
      <c r="B123">
        <v>10</v>
      </c>
      <c r="C123">
        <v>10</v>
      </c>
      <c r="D123">
        <v>0</v>
      </c>
      <c r="E123">
        <v>8.9789700000000003</v>
      </c>
      <c r="F123" t="s">
        <v>120</v>
      </c>
    </row>
    <row r="124" spans="1:6">
      <c r="A124">
        <v>13</v>
      </c>
      <c r="B124">
        <v>10</v>
      </c>
      <c r="C124">
        <v>0</v>
      </c>
      <c r="D124">
        <v>10</v>
      </c>
      <c r="E124">
        <v>9.2546099999999996</v>
      </c>
      <c r="F124" t="s">
        <v>121</v>
      </c>
    </row>
    <row r="125" spans="1:6">
      <c r="A125">
        <v>14</v>
      </c>
      <c r="B125">
        <v>10</v>
      </c>
      <c r="C125">
        <v>0</v>
      </c>
      <c r="D125">
        <v>10</v>
      </c>
      <c r="E125">
        <v>7.3326099999999999</v>
      </c>
      <c r="F125" t="s">
        <v>33</v>
      </c>
    </row>
    <row r="126" spans="1:6">
      <c r="A126">
        <v>18</v>
      </c>
      <c r="B126">
        <v>9</v>
      </c>
      <c r="C126">
        <v>9</v>
      </c>
      <c r="D126">
        <v>0</v>
      </c>
      <c r="E126">
        <v>8.1806099999999997</v>
      </c>
      <c r="F126" t="s">
        <v>122</v>
      </c>
    </row>
    <row r="127" spans="1:6">
      <c r="A127">
        <v>19</v>
      </c>
      <c r="B127">
        <v>9</v>
      </c>
      <c r="C127">
        <v>9</v>
      </c>
      <c r="D127">
        <v>0</v>
      </c>
      <c r="E127">
        <v>5.3171099999999996</v>
      </c>
      <c r="F127" t="s">
        <v>123</v>
      </c>
    </row>
    <row r="128" spans="1:6">
      <c r="A128">
        <v>20</v>
      </c>
      <c r="B128">
        <v>9</v>
      </c>
      <c r="C128">
        <v>4</v>
      </c>
      <c r="D128">
        <v>5</v>
      </c>
      <c r="E128">
        <v>8.0286000000000008</v>
      </c>
      <c r="F128" t="s">
        <v>93</v>
      </c>
    </row>
    <row r="129" spans="1:6">
      <c r="A129">
        <v>24</v>
      </c>
      <c r="B129">
        <v>7</v>
      </c>
      <c r="C129">
        <v>2</v>
      </c>
      <c r="D129">
        <v>5</v>
      </c>
      <c r="E129">
        <v>5.7981400000000001</v>
      </c>
      <c r="F129" t="s">
        <v>70</v>
      </c>
    </row>
    <row r="130" spans="1:6">
      <c r="A130">
        <v>25</v>
      </c>
      <c r="B130">
        <v>7</v>
      </c>
      <c r="C130">
        <v>4</v>
      </c>
      <c r="D130">
        <v>3</v>
      </c>
      <c r="E130">
        <v>7.9879600000000002</v>
      </c>
      <c r="F130" t="s">
        <v>125</v>
      </c>
    </row>
    <row r="131" spans="1:6">
      <c r="A131">
        <v>27</v>
      </c>
      <c r="B131">
        <v>7</v>
      </c>
      <c r="C131">
        <v>7</v>
      </c>
      <c r="D131">
        <v>0</v>
      </c>
      <c r="E131">
        <v>9.9879599999999993</v>
      </c>
      <c r="F131" t="s">
        <v>126</v>
      </c>
    </row>
    <row r="132" spans="1:6">
      <c r="A132">
        <v>28</v>
      </c>
      <c r="B132">
        <v>7</v>
      </c>
      <c r="C132">
        <v>3</v>
      </c>
      <c r="D132">
        <v>4</v>
      </c>
      <c r="E132">
        <v>6.1935500000000001</v>
      </c>
      <c r="F132" t="s">
        <v>127</v>
      </c>
    </row>
    <row r="133" spans="1:6">
      <c r="A133">
        <v>29</v>
      </c>
      <c r="B133">
        <v>6</v>
      </c>
      <c r="C133">
        <v>0</v>
      </c>
      <c r="D133">
        <v>6</v>
      </c>
      <c r="E133">
        <v>10.18061</v>
      </c>
      <c r="F133" t="s">
        <v>128</v>
      </c>
    </row>
    <row r="134" spans="1:6">
      <c r="A134">
        <v>32</v>
      </c>
      <c r="B134">
        <v>5</v>
      </c>
      <c r="C134">
        <v>3</v>
      </c>
      <c r="D134">
        <v>2</v>
      </c>
      <c r="E134">
        <v>5.7882899999999999</v>
      </c>
      <c r="F134" t="s">
        <v>129</v>
      </c>
    </row>
    <row r="135" spans="1:6">
      <c r="A135">
        <v>33</v>
      </c>
      <c r="B135">
        <v>5</v>
      </c>
      <c r="C135">
        <v>2</v>
      </c>
      <c r="D135">
        <v>3</v>
      </c>
      <c r="E135">
        <v>5.1716199999999999</v>
      </c>
      <c r="F135" t="s">
        <v>130</v>
      </c>
    </row>
    <row r="136" spans="1:6">
      <c r="A136">
        <v>34</v>
      </c>
      <c r="B136">
        <v>5</v>
      </c>
      <c r="C136">
        <v>1</v>
      </c>
      <c r="D136">
        <v>4</v>
      </c>
      <c r="E136">
        <v>4.7146299999999997</v>
      </c>
      <c r="F136" t="s">
        <v>131</v>
      </c>
    </row>
    <row r="137" spans="1:6">
      <c r="A137">
        <v>35</v>
      </c>
      <c r="B137">
        <v>4</v>
      </c>
      <c r="C137">
        <v>3</v>
      </c>
      <c r="D137">
        <v>1</v>
      </c>
      <c r="E137">
        <v>5.5659000000000001</v>
      </c>
      <c r="F137" t="s">
        <v>29</v>
      </c>
    </row>
    <row r="138" spans="1:6">
      <c r="A138">
        <v>37</v>
      </c>
      <c r="B138">
        <v>4</v>
      </c>
      <c r="C138">
        <v>0</v>
      </c>
      <c r="D138">
        <v>4</v>
      </c>
      <c r="E138">
        <v>5.7048699999999997</v>
      </c>
      <c r="F138" t="s">
        <v>95</v>
      </c>
    </row>
    <row r="139" spans="1:6">
      <c r="A139">
        <v>38</v>
      </c>
      <c r="B139">
        <v>4</v>
      </c>
      <c r="C139">
        <v>0</v>
      </c>
      <c r="D139">
        <v>4</v>
      </c>
      <c r="E139">
        <v>3.3010199999999998</v>
      </c>
      <c r="F139" t="s">
        <v>45</v>
      </c>
    </row>
    <row r="140" spans="1:6">
      <c r="A140">
        <v>40</v>
      </c>
      <c r="B140">
        <v>4</v>
      </c>
      <c r="C140">
        <v>2</v>
      </c>
      <c r="D140">
        <v>2</v>
      </c>
      <c r="E140">
        <v>4.0257899999999998</v>
      </c>
      <c r="F140" t="s">
        <v>80</v>
      </c>
    </row>
    <row r="141" spans="1:6">
      <c r="A141">
        <v>41</v>
      </c>
      <c r="B141">
        <v>4</v>
      </c>
      <c r="C141">
        <v>1</v>
      </c>
      <c r="D141">
        <v>3</v>
      </c>
      <c r="E141">
        <v>4.5512499999999996</v>
      </c>
      <c r="F141" t="s">
        <v>132</v>
      </c>
    </row>
    <row r="142" spans="1:6">
      <c r="A142">
        <v>42</v>
      </c>
      <c r="B142">
        <v>4</v>
      </c>
      <c r="C142">
        <v>3</v>
      </c>
      <c r="D142">
        <v>1</v>
      </c>
      <c r="E142">
        <v>3.4698000000000002</v>
      </c>
      <c r="F142" t="s">
        <v>37</v>
      </c>
    </row>
    <row r="143" spans="1:6">
      <c r="A143">
        <v>43</v>
      </c>
      <c r="B143">
        <v>4</v>
      </c>
      <c r="C143">
        <v>1</v>
      </c>
      <c r="D143">
        <v>3</v>
      </c>
      <c r="E143">
        <v>5.0720799999999997</v>
      </c>
      <c r="F143" t="s">
        <v>133</v>
      </c>
    </row>
    <row r="144" spans="1:6">
      <c r="A144">
        <v>44</v>
      </c>
      <c r="B144">
        <v>4</v>
      </c>
      <c r="C144">
        <v>1</v>
      </c>
      <c r="D144">
        <v>3</v>
      </c>
      <c r="E144">
        <v>7.5367499999999996</v>
      </c>
      <c r="F144" t="s">
        <v>134</v>
      </c>
    </row>
    <row r="145" spans="1:6">
      <c r="A145">
        <v>47</v>
      </c>
      <c r="B145">
        <v>4</v>
      </c>
      <c r="C145">
        <v>1</v>
      </c>
      <c r="D145">
        <v>3</v>
      </c>
      <c r="E145">
        <v>4.8055700000000003</v>
      </c>
      <c r="F145" t="s">
        <v>62</v>
      </c>
    </row>
    <row r="146" spans="1:6">
      <c r="A146">
        <v>48</v>
      </c>
      <c r="B146">
        <v>4</v>
      </c>
      <c r="C146">
        <v>1</v>
      </c>
      <c r="D146">
        <v>3</v>
      </c>
      <c r="E146">
        <v>4.60318</v>
      </c>
      <c r="F146" t="s">
        <v>67</v>
      </c>
    </row>
    <row r="147" spans="1:6">
      <c r="A147">
        <v>49</v>
      </c>
      <c r="B147">
        <v>3</v>
      </c>
      <c r="C147">
        <v>2</v>
      </c>
      <c r="D147">
        <v>1</v>
      </c>
      <c r="E147">
        <v>4.8467099999999999</v>
      </c>
      <c r="F147" t="s">
        <v>6</v>
      </c>
    </row>
    <row r="148" spans="1:6">
      <c r="A148">
        <v>51</v>
      </c>
      <c r="B148">
        <v>3</v>
      </c>
      <c r="C148">
        <v>1</v>
      </c>
      <c r="D148">
        <v>2</v>
      </c>
      <c r="E148">
        <v>2.62602</v>
      </c>
      <c r="F148" t="s">
        <v>99</v>
      </c>
    </row>
    <row r="149" spans="1:6">
      <c r="A149">
        <v>52</v>
      </c>
      <c r="B149">
        <v>3</v>
      </c>
      <c r="C149">
        <v>3</v>
      </c>
      <c r="D149">
        <v>0</v>
      </c>
      <c r="E149">
        <v>5.2898399999999999</v>
      </c>
      <c r="F149" t="s">
        <v>135</v>
      </c>
    </row>
    <row r="150" spans="1:6">
      <c r="A150">
        <v>55</v>
      </c>
      <c r="B150">
        <v>3</v>
      </c>
      <c r="C150">
        <v>3</v>
      </c>
      <c r="D150">
        <v>0</v>
      </c>
      <c r="E150">
        <v>9.1806099999999997</v>
      </c>
      <c r="F150" t="s">
        <v>136</v>
      </c>
    </row>
    <row r="151" spans="1:6">
      <c r="A151">
        <v>56</v>
      </c>
      <c r="B151">
        <v>3</v>
      </c>
      <c r="C151">
        <v>1</v>
      </c>
      <c r="D151">
        <v>2</v>
      </c>
      <c r="E151">
        <v>5.3561800000000002</v>
      </c>
      <c r="F151" t="s">
        <v>137</v>
      </c>
    </row>
    <row r="152" spans="1:6">
      <c r="A152">
        <v>58</v>
      </c>
      <c r="B152">
        <v>3</v>
      </c>
      <c r="C152">
        <v>3</v>
      </c>
      <c r="D152">
        <v>0</v>
      </c>
      <c r="E152">
        <v>9.4436400000000003</v>
      </c>
      <c r="F152" t="s">
        <v>138</v>
      </c>
    </row>
    <row r="153" spans="1:6">
      <c r="A153">
        <v>59</v>
      </c>
      <c r="B153">
        <v>3</v>
      </c>
      <c r="C153">
        <v>1</v>
      </c>
      <c r="D153">
        <v>2</v>
      </c>
      <c r="E153">
        <v>5.3561800000000002</v>
      </c>
      <c r="F153" t="s">
        <v>139</v>
      </c>
    </row>
    <row r="154" spans="1:6">
      <c r="A154">
        <v>60</v>
      </c>
      <c r="B154">
        <v>3</v>
      </c>
      <c r="C154">
        <v>2</v>
      </c>
      <c r="D154">
        <v>1</v>
      </c>
      <c r="E154">
        <v>5.1806099999999997</v>
      </c>
      <c r="F154" t="s">
        <v>140</v>
      </c>
    </row>
    <row r="155" spans="1:6">
      <c r="A155">
        <v>62</v>
      </c>
      <c r="B155">
        <v>3</v>
      </c>
      <c r="C155">
        <v>3</v>
      </c>
      <c r="D155">
        <v>0</v>
      </c>
      <c r="E155">
        <v>10.18061</v>
      </c>
      <c r="F155" t="s">
        <v>141</v>
      </c>
    </row>
    <row r="156" spans="1:6">
      <c r="A156">
        <v>63</v>
      </c>
      <c r="B156">
        <v>3</v>
      </c>
      <c r="C156">
        <v>0</v>
      </c>
      <c r="D156">
        <v>3</v>
      </c>
      <c r="E156">
        <v>7.5956400000000004</v>
      </c>
      <c r="F156" t="s">
        <v>142</v>
      </c>
    </row>
    <row r="157" spans="1:6">
      <c r="A157">
        <v>65</v>
      </c>
      <c r="B157">
        <v>3</v>
      </c>
      <c r="C157">
        <v>3</v>
      </c>
      <c r="D157">
        <v>0</v>
      </c>
      <c r="E157">
        <v>7.0106799999999998</v>
      </c>
      <c r="F157" t="s">
        <v>143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6"/>
  <sheetViews>
    <sheetView topLeftCell="A389" workbookViewId="0">
      <selection activeCell="A406" sqref="A406:F407"/>
    </sheetView>
  </sheetViews>
  <sheetFormatPr baseColWidth="10" defaultColWidth="8.83203125" defaultRowHeight="14" x14ac:dyDescent="0"/>
  <sheetData>
    <row r="1" spans="1:6">
      <c r="A1" s="27" t="s">
        <v>0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5</v>
      </c>
      <c r="B3">
        <v>13</v>
      </c>
      <c r="C3">
        <v>6</v>
      </c>
      <c r="D3">
        <v>7</v>
      </c>
      <c r="E3">
        <v>4.3772200000000003</v>
      </c>
      <c r="F3" t="s">
        <v>66</v>
      </c>
    </row>
    <row r="4" spans="1:6">
      <c r="A4">
        <v>7</v>
      </c>
      <c r="B4">
        <v>10</v>
      </c>
      <c r="C4">
        <v>3</v>
      </c>
      <c r="D4">
        <v>7</v>
      </c>
      <c r="E4">
        <v>8.1806099999999997</v>
      </c>
      <c r="F4" t="s">
        <v>93</v>
      </c>
    </row>
    <row r="5" spans="1:6">
      <c r="A5">
        <v>11</v>
      </c>
      <c r="B5">
        <v>8</v>
      </c>
      <c r="C5">
        <v>5</v>
      </c>
      <c r="D5">
        <v>3</v>
      </c>
      <c r="E5">
        <v>5.0257899999999998</v>
      </c>
      <c r="F5" t="s">
        <v>80</v>
      </c>
    </row>
    <row r="6" spans="1:6">
      <c r="A6">
        <v>13</v>
      </c>
      <c r="B6">
        <v>8</v>
      </c>
      <c r="C6">
        <v>2</v>
      </c>
      <c r="D6">
        <v>6</v>
      </c>
      <c r="E6">
        <v>6.7712199999999996</v>
      </c>
      <c r="F6" t="s">
        <v>144</v>
      </c>
    </row>
    <row r="7" spans="1:6">
      <c r="A7">
        <v>14</v>
      </c>
      <c r="B7">
        <v>7</v>
      </c>
      <c r="C7">
        <v>2</v>
      </c>
      <c r="D7">
        <v>5</v>
      </c>
      <c r="E7">
        <v>6.27372</v>
      </c>
      <c r="F7" t="s">
        <v>129</v>
      </c>
    </row>
    <row r="8" spans="1:6">
      <c r="A8">
        <v>15</v>
      </c>
      <c r="B8">
        <v>7</v>
      </c>
      <c r="C8">
        <v>7</v>
      </c>
      <c r="D8">
        <v>0</v>
      </c>
      <c r="E8">
        <v>9.5285299999999999</v>
      </c>
      <c r="F8" t="s">
        <v>145</v>
      </c>
    </row>
    <row r="9" spans="1:6">
      <c r="A9">
        <v>18</v>
      </c>
      <c r="B9">
        <v>6</v>
      </c>
      <c r="C9">
        <v>3</v>
      </c>
      <c r="D9">
        <v>3</v>
      </c>
      <c r="E9">
        <v>7.09314</v>
      </c>
      <c r="F9" t="s">
        <v>118</v>
      </c>
    </row>
    <row r="10" spans="1:6">
      <c r="A10">
        <v>20</v>
      </c>
      <c r="B10">
        <v>5</v>
      </c>
      <c r="C10">
        <v>1</v>
      </c>
      <c r="D10">
        <v>4</v>
      </c>
      <c r="E10">
        <v>3.6229499999999999</v>
      </c>
      <c r="F10" t="s">
        <v>45</v>
      </c>
    </row>
    <row r="11" spans="1:6">
      <c r="A11">
        <v>22</v>
      </c>
      <c r="B11">
        <v>5</v>
      </c>
      <c r="C11">
        <v>4</v>
      </c>
      <c r="D11">
        <v>1</v>
      </c>
      <c r="E11">
        <v>3.3629799999999999</v>
      </c>
      <c r="F11" t="s">
        <v>99</v>
      </c>
    </row>
    <row r="12" spans="1:6">
      <c r="A12">
        <v>24</v>
      </c>
      <c r="B12">
        <v>5</v>
      </c>
      <c r="C12">
        <v>0</v>
      </c>
      <c r="D12">
        <v>5</v>
      </c>
      <c r="E12">
        <v>3.7917299999999998</v>
      </c>
      <c r="F12" t="s">
        <v>37</v>
      </c>
    </row>
    <row r="13" spans="1:6">
      <c r="A13">
        <v>27</v>
      </c>
      <c r="B13">
        <v>5</v>
      </c>
      <c r="C13">
        <v>2</v>
      </c>
      <c r="D13">
        <v>3</v>
      </c>
      <c r="E13">
        <v>4.7146299999999997</v>
      </c>
      <c r="F13" t="s">
        <v>131</v>
      </c>
    </row>
    <row r="14" spans="1:6">
      <c r="A14">
        <v>28</v>
      </c>
      <c r="B14">
        <v>4</v>
      </c>
      <c r="C14">
        <v>4</v>
      </c>
      <c r="D14">
        <v>0</v>
      </c>
      <c r="E14">
        <v>10.59564</v>
      </c>
      <c r="F14" t="s">
        <v>146</v>
      </c>
    </row>
    <row r="15" spans="1:6">
      <c r="A15">
        <v>30</v>
      </c>
      <c r="B15">
        <v>4</v>
      </c>
      <c r="C15">
        <v>1</v>
      </c>
      <c r="D15">
        <v>3</v>
      </c>
      <c r="E15">
        <v>8.8586799999999997</v>
      </c>
      <c r="F15" t="s">
        <v>147</v>
      </c>
    </row>
    <row r="16" spans="1:6">
      <c r="A16">
        <v>32</v>
      </c>
      <c r="B16">
        <v>4</v>
      </c>
      <c r="C16">
        <v>1</v>
      </c>
      <c r="D16">
        <v>3</v>
      </c>
      <c r="E16">
        <v>7.1806099999999997</v>
      </c>
      <c r="F16" t="s">
        <v>125</v>
      </c>
    </row>
    <row r="17" spans="1:6">
      <c r="A17">
        <v>33</v>
      </c>
      <c r="B17">
        <v>4</v>
      </c>
      <c r="C17">
        <v>4</v>
      </c>
      <c r="D17">
        <v>0</v>
      </c>
      <c r="E17">
        <v>6.0106799999999998</v>
      </c>
      <c r="F17" t="s">
        <v>148</v>
      </c>
    </row>
    <row r="18" spans="1:6">
      <c r="A18">
        <v>34</v>
      </c>
      <c r="B18">
        <v>4</v>
      </c>
      <c r="C18">
        <v>2</v>
      </c>
      <c r="D18">
        <v>2</v>
      </c>
      <c r="E18">
        <v>5.4663599999999999</v>
      </c>
      <c r="F18" t="s">
        <v>36</v>
      </c>
    </row>
    <row r="19" spans="1:6">
      <c r="A19">
        <v>36</v>
      </c>
      <c r="B19">
        <v>4</v>
      </c>
      <c r="C19">
        <v>4</v>
      </c>
      <c r="D19">
        <v>0</v>
      </c>
      <c r="E19">
        <v>8.2737200000000009</v>
      </c>
      <c r="F19" t="s">
        <v>105</v>
      </c>
    </row>
    <row r="20" spans="1:6">
      <c r="A20">
        <v>37</v>
      </c>
      <c r="B20">
        <v>4</v>
      </c>
      <c r="C20">
        <v>1</v>
      </c>
      <c r="D20">
        <v>3</v>
      </c>
      <c r="E20">
        <v>7.1362100000000002</v>
      </c>
      <c r="F20" t="s">
        <v>149</v>
      </c>
    </row>
    <row r="21" spans="1:6">
      <c r="A21">
        <v>41</v>
      </c>
      <c r="B21">
        <v>3</v>
      </c>
      <c r="C21">
        <v>0</v>
      </c>
      <c r="D21">
        <v>3</v>
      </c>
      <c r="E21">
        <v>5.1508599999999998</v>
      </c>
      <c r="F21" t="s">
        <v>29</v>
      </c>
    </row>
    <row r="22" spans="1:6">
      <c r="A22">
        <v>44</v>
      </c>
      <c r="B22">
        <v>3</v>
      </c>
      <c r="C22">
        <v>1</v>
      </c>
      <c r="D22">
        <v>2</v>
      </c>
      <c r="E22">
        <v>7.3732499999999996</v>
      </c>
      <c r="F22" t="s">
        <v>150</v>
      </c>
    </row>
    <row r="23" spans="1:6">
      <c r="A23">
        <v>45</v>
      </c>
      <c r="B23">
        <v>3</v>
      </c>
      <c r="C23">
        <v>2</v>
      </c>
      <c r="D23">
        <v>1</v>
      </c>
      <c r="E23">
        <v>6.1217100000000002</v>
      </c>
      <c r="F23" t="s">
        <v>151</v>
      </c>
    </row>
    <row r="24" spans="1:6">
      <c r="A24">
        <v>47</v>
      </c>
      <c r="B24">
        <v>3</v>
      </c>
      <c r="C24">
        <v>0</v>
      </c>
      <c r="D24">
        <v>3</v>
      </c>
      <c r="E24">
        <v>9.4436400000000003</v>
      </c>
      <c r="F24" t="s">
        <v>152</v>
      </c>
    </row>
    <row r="25" spans="1:6">
      <c r="A25">
        <v>49</v>
      </c>
      <c r="B25">
        <v>3</v>
      </c>
      <c r="C25">
        <v>0</v>
      </c>
      <c r="D25">
        <v>3</v>
      </c>
      <c r="E25">
        <v>10.76557</v>
      </c>
      <c r="F25" t="s">
        <v>153</v>
      </c>
    </row>
    <row r="26" spans="1:6">
      <c r="A26">
        <v>50</v>
      </c>
      <c r="B26">
        <v>3</v>
      </c>
      <c r="C26">
        <v>0</v>
      </c>
      <c r="D26">
        <v>3</v>
      </c>
      <c r="E26">
        <v>10.18061</v>
      </c>
      <c r="F26" t="s">
        <v>154</v>
      </c>
    </row>
    <row r="27" spans="1:6">
      <c r="A27">
        <v>52</v>
      </c>
      <c r="B27">
        <v>3</v>
      </c>
      <c r="C27">
        <v>0</v>
      </c>
      <c r="D27">
        <v>3</v>
      </c>
      <c r="E27">
        <v>3.8586800000000001</v>
      </c>
      <c r="F27" t="s">
        <v>73</v>
      </c>
    </row>
    <row r="28" spans="1:6">
      <c r="A28">
        <v>53</v>
      </c>
      <c r="B28">
        <v>3</v>
      </c>
      <c r="C28">
        <v>0</v>
      </c>
      <c r="D28">
        <v>3</v>
      </c>
      <c r="E28">
        <v>9.7655700000000003</v>
      </c>
      <c r="F28" t="s">
        <v>155</v>
      </c>
    </row>
    <row r="29" spans="1:6">
      <c r="A29">
        <v>54</v>
      </c>
      <c r="B29">
        <v>3</v>
      </c>
      <c r="C29">
        <v>1</v>
      </c>
      <c r="D29">
        <v>2</v>
      </c>
      <c r="E29">
        <v>4.7431999999999999</v>
      </c>
      <c r="F29" t="s">
        <v>156</v>
      </c>
    </row>
    <row r="31" spans="1:6">
      <c r="A31" s="27" t="s">
        <v>1</v>
      </c>
      <c r="B31" s="27"/>
      <c r="C31" s="27"/>
      <c r="D31" s="27"/>
      <c r="E31" s="27"/>
      <c r="F31" s="27"/>
    </row>
    <row r="32" spans="1:6">
      <c r="A32" s="27" t="s">
        <v>21</v>
      </c>
      <c r="B32" s="27" t="s">
        <v>22</v>
      </c>
      <c r="C32" s="27" t="s">
        <v>23</v>
      </c>
      <c r="D32" s="27" t="s">
        <v>24</v>
      </c>
      <c r="E32" s="27" t="s">
        <v>25</v>
      </c>
      <c r="F32" s="27" t="s">
        <v>26</v>
      </c>
    </row>
    <row r="33" spans="1:6">
      <c r="A33">
        <v>7</v>
      </c>
      <c r="B33">
        <v>3</v>
      </c>
      <c r="C33">
        <v>0</v>
      </c>
      <c r="D33">
        <v>3</v>
      </c>
      <c r="E33">
        <v>0</v>
      </c>
      <c r="F33" t="s">
        <v>157</v>
      </c>
    </row>
    <row r="35" spans="1:6">
      <c r="A35" s="27" t="s">
        <v>116</v>
      </c>
      <c r="B35" s="27"/>
      <c r="C35" s="27"/>
      <c r="D35" s="27"/>
      <c r="E35" s="27"/>
      <c r="F35" s="27"/>
    </row>
    <row r="36" spans="1:6">
      <c r="A36" s="27" t="s">
        <v>21</v>
      </c>
      <c r="B36" s="27" t="s">
        <v>22</v>
      </c>
      <c r="C36" s="27" t="s">
        <v>23</v>
      </c>
      <c r="D36" s="27" t="s">
        <v>24</v>
      </c>
      <c r="E36" s="27" t="s">
        <v>25</v>
      </c>
      <c r="F36" s="27" t="s">
        <v>26</v>
      </c>
    </row>
    <row r="37" spans="1:6" ht="13.5" customHeight="1">
      <c r="A37">
        <v>5</v>
      </c>
      <c r="B37">
        <v>5</v>
      </c>
      <c r="C37">
        <v>0</v>
      </c>
      <c r="D37">
        <v>5</v>
      </c>
      <c r="E37">
        <v>10.79532</v>
      </c>
      <c r="F37" t="s">
        <v>4</v>
      </c>
    </row>
    <row r="38" spans="1:6">
      <c r="A38">
        <v>11</v>
      </c>
      <c r="B38">
        <v>3</v>
      </c>
      <c r="C38">
        <v>0</v>
      </c>
      <c r="D38">
        <v>3</v>
      </c>
      <c r="E38">
        <v>8.3859300000000001</v>
      </c>
      <c r="F38" t="s">
        <v>158</v>
      </c>
    </row>
    <row r="39" spans="1:6">
      <c r="A39">
        <v>12</v>
      </c>
      <c r="B39">
        <v>3</v>
      </c>
      <c r="C39">
        <v>1</v>
      </c>
      <c r="D39">
        <v>2</v>
      </c>
      <c r="E39">
        <v>10.35791</v>
      </c>
      <c r="F39" t="s">
        <v>159</v>
      </c>
    </row>
    <row r="41" spans="1:6">
      <c r="A41" s="27" t="s">
        <v>115</v>
      </c>
      <c r="B41" s="27"/>
      <c r="C41" s="27"/>
      <c r="D41" s="27"/>
      <c r="E41" s="27"/>
      <c r="F41" s="27"/>
    </row>
    <row r="42" spans="1:6">
      <c r="A42" s="27" t="s">
        <v>21</v>
      </c>
      <c r="B42" s="27" t="s">
        <v>22</v>
      </c>
      <c r="C42" s="27" t="s">
        <v>23</v>
      </c>
      <c r="D42" s="27" t="s">
        <v>24</v>
      </c>
      <c r="E42" s="27" t="s">
        <v>25</v>
      </c>
      <c r="F42" s="27" t="s">
        <v>26</v>
      </c>
    </row>
    <row r="43" spans="1:6">
      <c r="A43">
        <v>5</v>
      </c>
      <c r="B43">
        <v>9</v>
      </c>
      <c r="C43">
        <v>0</v>
      </c>
      <c r="D43">
        <v>9</v>
      </c>
      <c r="E43">
        <v>10.21035</v>
      </c>
      <c r="F43" t="s">
        <v>160</v>
      </c>
    </row>
    <row r="44" spans="1:6">
      <c r="A44">
        <v>9</v>
      </c>
      <c r="B44">
        <v>5</v>
      </c>
      <c r="C44">
        <v>0</v>
      </c>
      <c r="D44">
        <v>5</v>
      </c>
      <c r="E44">
        <v>13.117240000000001</v>
      </c>
      <c r="F44" t="s">
        <v>161</v>
      </c>
    </row>
    <row r="45" spans="1:6">
      <c r="A45">
        <v>10</v>
      </c>
      <c r="B45">
        <v>5</v>
      </c>
      <c r="C45">
        <v>5</v>
      </c>
      <c r="D45">
        <v>0</v>
      </c>
      <c r="E45">
        <v>10.79532</v>
      </c>
      <c r="F45" t="s">
        <v>3</v>
      </c>
    </row>
    <row r="46" spans="1:6">
      <c r="A46">
        <v>17</v>
      </c>
      <c r="B46">
        <v>3</v>
      </c>
      <c r="C46">
        <v>3</v>
      </c>
      <c r="D46">
        <v>0</v>
      </c>
      <c r="E46">
        <v>11.79532</v>
      </c>
      <c r="F46" t="s">
        <v>162</v>
      </c>
    </row>
    <row r="47" spans="1:6">
      <c r="A47">
        <v>21</v>
      </c>
      <c r="B47">
        <v>3</v>
      </c>
      <c r="C47">
        <v>0</v>
      </c>
      <c r="D47">
        <v>3</v>
      </c>
      <c r="E47">
        <v>11.79532</v>
      </c>
      <c r="F47" t="s">
        <v>19</v>
      </c>
    </row>
    <row r="48" spans="1:6">
      <c r="A48">
        <v>22</v>
      </c>
      <c r="B48">
        <v>3</v>
      </c>
      <c r="C48">
        <v>2</v>
      </c>
      <c r="D48">
        <v>1</v>
      </c>
      <c r="E48">
        <v>10.67984</v>
      </c>
      <c r="F48" t="s">
        <v>159</v>
      </c>
    </row>
    <row r="49" spans="1:6">
      <c r="A49">
        <v>23</v>
      </c>
      <c r="B49">
        <v>3</v>
      </c>
      <c r="C49">
        <v>0</v>
      </c>
      <c r="D49">
        <v>3</v>
      </c>
      <c r="E49">
        <v>9.6798400000000004</v>
      </c>
      <c r="F49" t="s">
        <v>163</v>
      </c>
    </row>
    <row r="50" spans="1:6">
      <c r="A50">
        <v>27</v>
      </c>
      <c r="B50">
        <v>3</v>
      </c>
      <c r="C50">
        <v>0</v>
      </c>
      <c r="D50">
        <v>3</v>
      </c>
      <c r="E50">
        <v>10.57292</v>
      </c>
      <c r="F50" t="s">
        <v>164</v>
      </c>
    </row>
    <row r="52" spans="1:6">
      <c r="A52" s="27" t="s">
        <v>20</v>
      </c>
      <c r="B52" s="27"/>
      <c r="C52" s="27"/>
      <c r="D52" s="27"/>
      <c r="E52" s="27"/>
      <c r="F52" s="27"/>
    </row>
    <row r="53" spans="1:6">
      <c r="A53" s="27" t="s">
        <v>21</v>
      </c>
      <c r="B53" s="27" t="s">
        <v>22</v>
      </c>
      <c r="C53" s="27" t="s">
        <v>23</v>
      </c>
      <c r="D53" s="27" t="s">
        <v>24</v>
      </c>
      <c r="E53" s="27" t="s">
        <v>25</v>
      </c>
      <c r="F53" s="27" t="s">
        <v>26</v>
      </c>
    </row>
    <row r="54" spans="1:6">
      <c r="A54">
        <v>5</v>
      </c>
      <c r="B54">
        <v>31</v>
      </c>
      <c r="C54">
        <v>8</v>
      </c>
      <c r="D54">
        <v>23</v>
      </c>
      <c r="E54">
        <v>9.4383300000000006</v>
      </c>
      <c r="F54" t="s">
        <v>6</v>
      </c>
    </row>
    <row r="55" spans="1:6">
      <c r="A55">
        <v>8</v>
      </c>
      <c r="B55">
        <v>15</v>
      </c>
      <c r="C55">
        <v>10</v>
      </c>
      <c r="D55">
        <v>5</v>
      </c>
      <c r="E55">
        <v>0</v>
      </c>
      <c r="F55" t="s">
        <v>165</v>
      </c>
    </row>
    <row r="56" spans="1:6">
      <c r="A56">
        <v>11</v>
      </c>
      <c r="B56">
        <v>11</v>
      </c>
      <c r="C56">
        <v>11</v>
      </c>
      <c r="D56">
        <v>0</v>
      </c>
      <c r="E56">
        <v>12.86243</v>
      </c>
      <c r="F56" t="s">
        <v>166</v>
      </c>
    </row>
    <row r="57" spans="1:6">
      <c r="A57">
        <v>16</v>
      </c>
      <c r="B57">
        <v>8</v>
      </c>
      <c r="C57">
        <v>8</v>
      </c>
      <c r="D57">
        <v>0</v>
      </c>
      <c r="E57">
        <v>9.7025600000000001</v>
      </c>
      <c r="F57" t="s">
        <v>163</v>
      </c>
    </row>
    <row r="58" spans="1:6">
      <c r="A58">
        <v>23</v>
      </c>
      <c r="B58">
        <v>6</v>
      </c>
      <c r="C58">
        <v>3</v>
      </c>
      <c r="D58">
        <v>3</v>
      </c>
      <c r="E58">
        <v>8.5956399999999995</v>
      </c>
      <c r="F58" t="s">
        <v>5</v>
      </c>
    </row>
    <row r="59" spans="1:6">
      <c r="A59">
        <v>28</v>
      </c>
      <c r="B59">
        <v>5</v>
      </c>
      <c r="C59">
        <v>0</v>
      </c>
      <c r="D59">
        <v>5</v>
      </c>
      <c r="E59">
        <v>10.91757</v>
      </c>
      <c r="F59" t="s">
        <v>12</v>
      </c>
    </row>
    <row r="60" spans="1:6">
      <c r="A60">
        <v>29</v>
      </c>
      <c r="B60">
        <v>5</v>
      </c>
      <c r="C60">
        <v>0</v>
      </c>
      <c r="D60">
        <v>5</v>
      </c>
      <c r="E60">
        <v>9.7249300000000005</v>
      </c>
      <c r="F60" t="s">
        <v>167</v>
      </c>
    </row>
    <row r="61" spans="1:6">
      <c r="A61">
        <v>34</v>
      </c>
      <c r="B61">
        <v>4</v>
      </c>
      <c r="C61">
        <v>2</v>
      </c>
      <c r="D61">
        <v>2</v>
      </c>
      <c r="E61">
        <v>6.6887499999999998</v>
      </c>
      <c r="F61" t="s">
        <v>129</v>
      </c>
    </row>
    <row r="62" spans="1:6">
      <c r="A62">
        <v>35</v>
      </c>
      <c r="B62">
        <v>4</v>
      </c>
      <c r="C62">
        <v>3</v>
      </c>
      <c r="D62">
        <v>1</v>
      </c>
      <c r="E62">
        <v>6.1456099999999996</v>
      </c>
      <c r="F62" t="s">
        <v>10</v>
      </c>
    </row>
    <row r="63" spans="1:6">
      <c r="A63">
        <v>36</v>
      </c>
      <c r="B63">
        <v>4</v>
      </c>
      <c r="C63">
        <v>2</v>
      </c>
      <c r="D63">
        <v>2</v>
      </c>
      <c r="E63">
        <v>4.6921900000000001</v>
      </c>
      <c r="F63" t="s">
        <v>37</v>
      </c>
    </row>
    <row r="64" spans="1:6">
      <c r="A64">
        <v>37</v>
      </c>
      <c r="B64">
        <v>4</v>
      </c>
      <c r="C64">
        <v>0</v>
      </c>
      <c r="D64">
        <v>4</v>
      </c>
      <c r="E64">
        <v>8.5956399999999995</v>
      </c>
      <c r="F64" t="s">
        <v>168</v>
      </c>
    </row>
    <row r="65" spans="1:6">
      <c r="A65">
        <v>39</v>
      </c>
      <c r="B65">
        <v>3</v>
      </c>
      <c r="C65">
        <v>3</v>
      </c>
      <c r="D65">
        <v>0</v>
      </c>
      <c r="E65">
        <v>9.8180399999999999</v>
      </c>
      <c r="F65" t="s">
        <v>169</v>
      </c>
    </row>
    <row r="66" spans="1:6">
      <c r="A66">
        <v>40</v>
      </c>
      <c r="B66">
        <v>3</v>
      </c>
      <c r="C66">
        <v>0</v>
      </c>
      <c r="D66">
        <v>3</v>
      </c>
      <c r="E66">
        <v>9.0810700000000004</v>
      </c>
      <c r="F66" t="s">
        <v>170</v>
      </c>
    </row>
    <row r="67" spans="1:6">
      <c r="A67">
        <v>48</v>
      </c>
      <c r="B67">
        <v>3</v>
      </c>
      <c r="C67">
        <v>1</v>
      </c>
      <c r="D67">
        <v>2</v>
      </c>
      <c r="E67">
        <v>10.987959999999999</v>
      </c>
      <c r="F67" t="s">
        <v>172</v>
      </c>
    </row>
    <row r="68" spans="1:6">
      <c r="A68">
        <v>49</v>
      </c>
      <c r="B68">
        <v>3</v>
      </c>
      <c r="C68">
        <v>1</v>
      </c>
      <c r="D68">
        <v>2</v>
      </c>
      <c r="E68">
        <v>12.987959999999999</v>
      </c>
      <c r="F68" t="s">
        <v>173</v>
      </c>
    </row>
    <row r="69" spans="1:6">
      <c r="A69">
        <v>50</v>
      </c>
      <c r="B69">
        <v>3</v>
      </c>
      <c r="C69">
        <v>1</v>
      </c>
      <c r="D69">
        <v>2</v>
      </c>
      <c r="E69">
        <v>8.4030000000000005</v>
      </c>
      <c r="F69" t="s">
        <v>174</v>
      </c>
    </row>
    <row r="70" spans="1:6">
      <c r="A70">
        <v>52</v>
      </c>
      <c r="B70">
        <v>3</v>
      </c>
      <c r="C70">
        <v>2</v>
      </c>
      <c r="D70">
        <v>1</v>
      </c>
      <c r="E70">
        <v>3.8484099999999999</v>
      </c>
      <c r="F70" t="s">
        <v>99</v>
      </c>
    </row>
    <row r="71" spans="1:6">
      <c r="A71">
        <v>53</v>
      </c>
      <c r="B71">
        <v>3</v>
      </c>
      <c r="C71">
        <v>0</v>
      </c>
      <c r="D71">
        <v>3</v>
      </c>
      <c r="E71">
        <v>6.2065999999999999</v>
      </c>
      <c r="F71" t="s">
        <v>53</v>
      </c>
    </row>
    <row r="72" spans="1:6">
      <c r="A72">
        <v>54</v>
      </c>
      <c r="B72">
        <v>3</v>
      </c>
      <c r="C72">
        <v>2</v>
      </c>
      <c r="D72">
        <v>1</v>
      </c>
      <c r="E72">
        <v>5.3586099999999997</v>
      </c>
      <c r="F72" t="s">
        <v>132</v>
      </c>
    </row>
    <row r="73" spans="1:6">
      <c r="A73">
        <v>56</v>
      </c>
      <c r="B73">
        <v>3</v>
      </c>
      <c r="C73">
        <v>2</v>
      </c>
      <c r="D73">
        <v>1</v>
      </c>
      <c r="E73">
        <v>5.09314</v>
      </c>
      <c r="F73" t="s">
        <v>54</v>
      </c>
    </row>
    <row r="74" spans="1:6">
      <c r="A74">
        <v>57</v>
      </c>
      <c r="B74">
        <v>3</v>
      </c>
      <c r="C74">
        <v>3</v>
      </c>
      <c r="D74">
        <v>0</v>
      </c>
      <c r="E74">
        <v>0</v>
      </c>
      <c r="F74" t="s">
        <v>175</v>
      </c>
    </row>
    <row r="75" spans="1:6">
      <c r="A75">
        <v>58</v>
      </c>
      <c r="B75">
        <v>3</v>
      </c>
      <c r="C75">
        <v>0</v>
      </c>
      <c r="D75">
        <v>3</v>
      </c>
      <c r="E75">
        <v>5.8586799999999997</v>
      </c>
      <c r="F75" t="s">
        <v>102</v>
      </c>
    </row>
    <row r="76" spans="1:6">
      <c r="A76">
        <v>59</v>
      </c>
      <c r="B76">
        <v>3</v>
      </c>
      <c r="C76">
        <v>2</v>
      </c>
      <c r="D76">
        <v>1</v>
      </c>
      <c r="E76">
        <v>7.0337699999999996</v>
      </c>
      <c r="F76" t="s">
        <v>176</v>
      </c>
    </row>
    <row r="77" spans="1:6">
      <c r="A77">
        <v>60</v>
      </c>
      <c r="B77">
        <v>3</v>
      </c>
      <c r="C77">
        <v>1</v>
      </c>
      <c r="D77">
        <v>2</v>
      </c>
      <c r="E77">
        <v>9.5285299999999999</v>
      </c>
      <c r="F77" t="s">
        <v>103</v>
      </c>
    </row>
    <row r="78" spans="1:6">
      <c r="A78">
        <v>61</v>
      </c>
      <c r="B78">
        <v>3</v>
      </c>
      <c r="C78">
        <v>3</v>
      </c>
      <c r="D78">
        <v>0</v>
      </c>
      <c r="E78">
        <v>6.7025600000000001</v>
      </c>
      <c r="F78" t="s">
        <v>177</v>
      </c>
    </row>
    <row r="79" spans="1:6">
      <c r="A79">
        <v>64</v>
      </c>
      <c r="B79">
        <v>3</v>
      </c>
      <c r="C79">
        <v>3</v>
      </c>
      <c r="D79">
        <v>0</v>
      </c>
      <c r="E79">
        <v>0</v>
      </c>
      <c r="F79" t="s">
        <v>178</v>
      </c>
    </row>
    <row r="80" spans="1:6">
      <c r="A80">
        <v>65</v>
      </c>
      <c r="B80">
        <v>3</v>
      </c>
      <c r="C80">
        <v>3</v>
      </c>
      <c r="D80">
        <v>0</v>
      </c>
      <c r="E80">
        <v>0</v>
      </c>
      <c r="F80" t="s">
        <v>179</v>
      </c>
    </row>
    <row r="81" spans="1:6">
      <c r="A81">
        <v>66</v>
      </c>
      <c r="B81">
        <v>3</v>
      </c>
      <c r="C81">
        <v>2</v>
      </c>
      <c r="D81">
        <v>1</v>
      </c>
      <c r="E81">
        <v>9.1806099999999997</v>
      </c>
      <c r="F81" t="s">
        <v>180</v>
      </c>
    </row>
    <row r="82" spans="1:6">
      <c r="A82">
        <v>68</v>
      </c>
      <c r="B82">
        <v>3</v>
      </c>
      <c r="C82">
        <v>2</v>
      </c>
      <c r="D82">
        <v>1</v>
      </c>
      <c r="E82">
        <v>9.1806099999999997</v>
      </c>
      <c r="F82" t="s">
        <v>164</v>
      </c>
    </row>
    <row r="83" spans="1:6">
      <c r="A83">
        <v>70</v>
      </c>
      <c r="B83">
        <v>3</v>
      </c>
      <c r="C83">
        <v>1</v>
      </c>
      <c r="D83">
        <v>2</v>
      </c>
      <c r="E83">
        <v>8.0337700000000005</v>
      </c>
      <c r="F83" t="s">
        <v>157</v>
      </c>
    </row>
    <row r="85" spans="1:6">
      <c r="A85" s="27" t="s">
        <v>114</v>
      </c>
      <c r="B85" s="27"/>
      <c r="C85" s="27"/>
      <c r="D85" s="27"/>
      <c r="E85" s="27"/>
      <c r="F85" s="27"/>
    </row>
    <row r="86" spans="1:6">
      <c r="A86" s="27" t="s">
        <v>21</v>
      </c>
      <c r="B86" s="27" t="s">
        <v>22</v>
      </c>
      <c r="C86" s="27" t="s">
        <v>23</v>
      </c>
      <c r="D86" s="27" t="s">
        <v>24</v>
      </c>
      <c r="E86" s="27" t="s">
        <v>25</v>
      </c>
      <c r="F86" s="27" t="s">
        <v>26</v>
      </c>
    </row>
    <row r="87" spans="1:6">
      <c r="A87">
        <v>7</v>
      </c>
      <c r="B87">
        <v>31</v>
      </c>
      <c r="C87">
        <v>23</v>
      </c>
      <c r="D87">
        <v>8</v>
      </c>
      <c r="E87">
        <v>9.4383300000000006</v>
      </c>
      <c r="F87" t="s">
        <v>5</v>
      </c>
    </row>
    <row r="88" spans="1:6">
      <c r="A88">
        <v>8</v>
      </c>
      <c r="B88">
        <v>29</v>
      </c>
      <c r="C88">
        <v>25</v>
      </c>
      <c r="D88">
        <v>4</v>
      </c>
      <c r="E88">
        <v>4.48888</v>
      </c>
      <c r="F88" t="s">
        <v>79</v>
      </c>
    </row>
    <row r="89" spans="1:6">
      <c r="A89">
        <v>10</v>
      </c>
      <c r="B89">
        <v>23</v>
      </c>
      <c r="C89">
        <v>21</v>
      </c>
      <c r="D89">
        <v>2</v>
      </c>
      <c r="E89">
        <v>10.699579999999999</v>
      </c>
      <c r="F89" t="s">
        <v>159</v>
      </c>
    </row>
    <row r="90" spans="1:6">
      <c r="A90">
        <v>13</v>
      </c>
      <c r="B90">
        <v>18</v>
      </c>
      <c r="C90">
        <v>1</v>
      </c>
      <c r="D90">
        <v>17</v>
      </c>
      <c r="E90">
        <v>0</v>
      </c>
      <c r="F90" t="s">
        <v>181</v>
      </c>
    </row>
    <row r="91" spans="1:6">
      <c r="A91">
        <v>14</v>
      </c>
      <c r="B91">
        <v>17</v>
      </c>
      <c r="C91">
        <v>1</v>
      </c>
      <c r="D91">
        <v>16</v>
      </c>
      <c r="E91">
        <v>9.1059400000000004</v>
      </c>
      <c r="F91" t="s">
        <v>182</v>
      </c>
    </row>
    <row r="92" spans="1:6">
      <c r="A92">
        <v>16</v>
      </c>
      <c r="B92">
        <v>15</v>
      </c>
      <c r="C92">
        <v>0</v>
      </c>
      <c r="D92">
        <v>15</v>
      </c>
      <c r="E92">
        <v>10.61342</v>
      </c>
      <c r="F92" t="s">
        <v>183</v>
      </c>
    </row>
    <row r="93" spans="1:6">
      <c r="A93">
        <v>17</v>
      </c>
      <c r="B93">
        <v>15</v>
      </c>
      <c r="C93">
        <v>0</v>
      </c>
      <c r="D93">
        <v>15</v>
      </c>
      <c r="E93">
        <v>13.783340000000001</v>
      </c>
      <c r="F93" t="s">
        <v>184</v>
      </c>
    </row>
    <row r="94" spans="1:6">
      <c r="A94">
        <v>18</v>
      </c>
      <c r="B94">
        <v>14</v>
      </c>
      <c r="C94">
        <v>4</v>
      </c>
      <c r="D94">
        <v>10</v>
      </c>
      <c r="E94">
        <v>7.0690999999999997</v>
      </c>
      <c r="F94" t="s">
        <v>29</v>
      </c>
    </row>
    <row r="95" spans="1:6">
      <c r="A95">
        <v>21</v>
      </c>
      <c r="B95">
        <v>13</v>
      </c>
      <c r="C95">
        <v>13</v>
      </c>
      <c r="D95">
        <v>0</v>
      </c>
      <c r="E95">
        <v>5.5434700000000001</v>
      </c>
      <c r="F95" t="s">
        <v>123</v>
      </c>
    </row>
    <row r="96" spans="1:6">
      <c r="A96">
        <v>22</v>
      </c>
      <c r="B96">
        <v>13</v>
      </c>
      <c r="C96">
        <v>13</v>
      </c>
      <c r="D96">
        <v>0</v>
      </c>
      <c r="E96">
        <v>0</v>
      </c>
      <c r="F96" t="s">
        <v>185</v>
      </c>
    </row>
    <row r="97" spans="1:6">
      <c r="A97">
        <v>23</v>
      </c>
      <c r="B97">
        <v>13</v>
      </c>
      <c r="C97">
        <v>13</v>
      </c>
      <c r="D97">
        <v>0</v>
      </c>
      <c r="E97">
        <v>0</v>
      </c>
      <c r="F97" t="s">
        <v>186</v>
      </c>
    </row>
    <row r="98" spans="1:6">
      <c r="A98">
        <v>25</v>
      </c>
      <c r="B98">
        <v>11</v>
      </c>
      <c r="C98">
        <v>2</v>
      </c>
      <c r="D98">
        <v>9</v>
      </c>
      <c r="E98">
        <v>9.5285299999999999</v>
      </c>
      <c r="F98" t="s">
        <v>164</v>
      </c>
    </row>
    <row r="99" spans="1:6">
      <c r="A99">
        <v>28</v>
      </c>
      <c r="B99">
        <v>10</v>
      </c>
      <c r="C99">
        <v>9</v>
      </c>
      <c r="D99">
        <v>1</v>
      </c>
      <c r="E99">
        <v>3.6945600000000001</v>
      </c>
      <c r="F99" t="s">
        <v>66</v>
      </c>
    </row>
    <row r="100" spans="1:6">
      <c r="A100">
        <v>30</v>
      </c>
      <c r="B100">
        <v>9</v>
      </c>
      <c r="C100">
        <v>3</v>
      </c>
      <c r="D100">
        <v>6</v>
      </c>
      <c r="E100">
        <v>4.3355699999999997</v>
      </c>
      <c r="F100" t="s">
        <v>37</v>
      </c>
    </row>
    <row r="101" spans="1:6">
      <c r="A101">
        <v>31</v>
      </c>
      <c r="B101">
        <v>8</v>
      </c>
      <c r="C101">
        <v>4</v>
      </c>
      <c r="D101">
        <v>4</v>
      </c>
      <c r="E101">
        <v>5.9575899999999997</v>
      </c>
      <c r="F101" t="s">
        <v>6</v>
      </c>
    </row>
    <row r="102" spans="1:6">
      <c r="A102">
        <v>33</v>
      </c>
      <c r="B102">
        <v>8</v>
      </c>
      <c r="C102">
        <v>6</v>
      </c>
      <c r="D102">
        <v>2</v>
      </c>
      <c r="E102">
        <v>6.8540900000000002</v>
      </c>
      <c r="F102" t="s">
        <v>187</v>
      </c>
    </row>
    <row r="103" spans="1:6">
      <c r="A103">
        <v>38</v>
      </c>
      <c r="B103">
        <v>7</v>
      </c>
      <c r="C103">
        <v>0</v>
      </c>
      <c r="D103">
        <v>7</v>
      </c>
      <c r="E103">
        <v>7.1919599999999999</v>
      </c>
      <c r="F103" t="s">
        <v>90</v>
      </c>
    </row>
    <row r="104" spans="1:6">
      <c r="A104">
        <v>41</v>
      </c>
      <c r="B104">
        <v>7</v>
      </c>
      <c r="C104">
        <v>5</v>
      </c>
      <c r="D104">
        <v>2</v>
      </c>
      <c r="E104">
        <v>8.7769200000000005</v>
      </c>
      <c r="F104" t="s">
        <v>188</v>
      </c>
    </row>
    <row r="105" spans="1:6">
      <c r="A105">
        <v>43</v>
      </c>
      <c r="B105">
        <v>7</v>
      </c>
      <c r="C105">
        <v>0</v>
      </c>
      <c r="D105">
        <v>7</v>
      </c>
      <c r="E105">
        <v>8.6838099999999994</v>
      </c>
      <c r="F105" t="s">
        <v>167</v>
      </c>
    </row>
    <row r="106" spans="1:6">
      <c r="A106">
        <v>48</v>
      </c>
      <c r="B106">
        <v>6</v>
      </c>
      <c r="C106">
        <v>0</v>
      </c>
      <c r="D106">
        <v>6</v>
      </c>
      <c r="E106">
        <v>6.7889900000000001</v>
      </c>
      <c r="F106" t="s">
        <v>158</v>
      </c>
    </row>
    <row r="107" spans="1:6">
      <c r="A107">
        <v>49</v>
      </c>
      <c r="B107">
        <v>6</v>
      </c>
      <c r="C107">
        <v>3</v>
      </c>
      <c r="D107">
        <v>3</v>
      </c>
      <c r="E107">
        <v>3.32186</v>
      </c>
      <c r="F107" t="s">
        <v>99</v>
      </c>
    </row>
    <row r="108" spans="1:6">
      <c r="A108">
        <v>50</v>
      </c>
      <c r="B108">
        <v>6</v>
      </c>
      <c r="C108">
        <v>5</v>
      </c>
      <c r="D108">
        <v>1</v>
      </c>
      <c r="E108">
        <v>8.5545299999999997</v>
      </c>
      <c r="F108" t="s">
        <v>105</v>
      </c>
    </row>
    <row r="109" spans="1:6">
      <c r="A109">
        <v>51</v>
      </c>
      <c r="B109">
        <v>6</v>
      </c>
      <c r="C109">
        <v>4</v>
      </c>
      <c r="D109">
        <v>2</v>
      </c>
      <c r="E109">
        <v>7.6540600000000003</v>
      </c>
      <c r="F109" t="s">
        <v>168</v>
      </c>
    </row>
    <row r="110" spans="1:6">
      <c r="A110">
        <v>54</v>
      </c>
      <c r="B110">
        <v>6</v>
      </c>
      <c r="C110">
        <v>0</v>
      </c>
      <c r="D110">
        <v>6</v>
      </c>
      <c r="E110">
        <v>9.6540599999999994</v>
      </c>
      <c r="F110" t="s">
        <v>12</v>
      </c>
    </row>
    <row r="111" spans="1:6">
      <c r="A111">
        <v>56</v>
      </c>
      <c r="B111">
        <v>6</v>
      </c>
      <c r="C111">
        <v>4</v>
      </c>
      <c r="D111">
        <v>2</v>
      </c>
      <c r="E111">
        <v>7.5072200000000002</v>
      </c>
      <c r="F111" t="s">
        <v>157</v>
      </c>
    </row>
    <row r="112" spans="1:6">
      <c r="A112">
        <v>60</v>
      </c>
      <c r="B112">
        <v>5</v>
      </c>
      <c r="C112">
        <v>1</v>
      </c>
      <c r="D112">
        <v>4</v>
      </c>
      <c r="E112">
        <v>6.2914899999999996</v>
      </c>
      <c r="F112" t="s">
        <v>190</v>
      </c>
    </row>
    <row r="113" spans="1:6">
      <c r="A113">
        <v>62</v>
      </c>
      <c r="B113">
        <v>5</v>
      </c>
      <c r="C113">
        <v>4</v>
      </c>
      <c r="D113">
        <v>1</v>
      </c>
      <c r="E113">
        <v>4.6437900000000001</v>
      </c>
      <c r="F113" t="s">
        <v>72</v>
      </c>
    </row>
    <row r="114" spans="1:6">
      <c r="A114">
        <v>63</v>
      </c>
      <c r="B114">
        <v>5</v>
      </c>
      <c r="C114">
        <v>4</v>
      </c>
      <c r="D114">
        <v>1</v>
      </c>
      <c r="E114">
        <v>9.0284600000000008</v>
      </c>
      <c r="F114" t="s">
        <v>111</v>
      </c>
    </row>
    <row r="115" spans="1:6">
      <c r="A115">
        <v>64</v>
      </c>
      <c r="B115">
        <v>4</v>
      </c>
      <c r="C115">
        <v>0</v>
      </c>
      <c r="D115">
        <v>4</v>
      </c>
      <c r="E115">
        <v>7.9695600000000004</v>
      </c>
      <c r="F115" t="s">
        <v>170</v>
      </c>
    </row>
    <row r="116" spans="1:6">
      <c r="A116">
        <v>67</v>
      </c>
      <c r="B116">
        <v>4</v>
      </c>
      <c r="C116">
        <v>4</v>
      </c>
      <c r="D116">
        <v>0</v>
      </c>
      <c r="E116">
        <v>10.87645</v>
      </c>
      <c r="F116" t="s">
        <v>191</v>
      </c>
    </row>
    <row r="117" spans="1:6">
      <c r="A117">
        <v>68</v>
      </c>
      <c r="B117">
        <v>4</v>
      </c>
      <c r="C117">
        <v>2</v>
      </c>
      <c r="D117">
        <v>2</v>
      </c>
      <c r="E117">
        <v>5.9457199999999997</v>
      </c>
      <c r="F117" t="s">
        <v>192</v>
      </c>
    </row>
    <row r="118" spans="1:6">
      <c r="A118">
        <v>70</v>
      </c>
      <c r="B118">
        <v>4</v>
      </c>
      <c r="C118">
        <v>1</v>
      </c>
      <c r="D118">
        <v>3</v>
      </c>
      <c r="E118">
        <v>8.2914899999999996</v>
      </c>
      <c r="F118" t="s">
        <v>193</v>
      </c>
    </row>
    <row r="119" spans="1:6">
      <c r="A119">
        <v>71</v>
      </c>
      <c r="B119">
        <v>4</v>
      </c>
      <c r="C119">
        <v>3</v>
      </c>
      <c r="D119">
        <v>1</v>
      </c>
      <c r="E119">
        <v>6.48414</v>
      </c>
      <c r="F119" t="s">
        <v>194</v>
      </c>
    </row>
    <row r="120" spans="1:6">
      <c r="A120">
        <v>72</v>
      </c>
      <c r="B120">
        <v>4</v>
      </c>
      <c r="C120">
        <v>2</v>
      </c>
      <c r="D120">
        <v>2</v>
      </c>
      <c r="E120">
        <v>10.87645</v>
      </c>
      <c r="F120" t="s">
        <v>195</v>
      </c>
    </row>
    <row r="121" spans="1:6">
      <c r="A121">
        <v>73</v>
      </c>
      <c r="B121">
        <v>4</v>
      </c>
      <c r="C121">
        <v>1</v>
      </c>
      <c r="D121">
        <v>3</v>
      </c>
      <c r="E121">
        <v>5.0950899999999999</v>
      </c>
      <c r="F121" t="s">
        <v>53</v>
      </c>
    </row>
    <row r="122" spans="1:6">
      <c r="A122">
        <v>74</v>
      </c>
      <c r="B122">
        <v>4</v>
      </c>
      <c r="C122">
        <v>4</v>
      </c>
      <c r="D122">
        <v>0</v>
      </c>
      <c r="E122">
        <v>10.29149</v>
      </c>
      <c r="F122" t="s">
        <v>196</v>
      </c>
    </row>
    <row r="123" spans="1:6">
      <c r="A123">
        <v>75</v>
      </c>
      <c r="B123">
        <v>4</v>
      </c>
      <c r="C123">
        <v>0</v>
      </c>
      <c r="D123">
        <v>4</v>
      </c>
      <c r="E123">
        <v>8.4170200000000008</v>
      </c>
      <c r="F123" t="s">
        <v>103</v>
      </c>
    </row>
    <row r="124" spans="1:6">
      <c r="A124">
        <v>76</v>
      </c>
      <c r="B124">
        <v>4</v>
      </c>
      <c r="C124">
        <v>1</v>
      </c>
      <c r="D124">
        <v>3</v>
      </c>
      <c r="E124">
        <v>5.5910500000000001</v>
      </c>
      <c r="F124" t="s">
        <v>177</v>
      </c>
    </row>
    <row r="125" spans="1:6">
      <c r="A125">
        <v>78</v>
      </c>
      <c r="B125">
        <v>4</v>
      </c>
      <c r="C125">
        <v>2</v>
      </c>
      <c r="D125">
        <v>2</v>
      </c>
      <c r="E125">
        <v>6.6669999999999998</v>
      </c>
      <c r="F125" t="s">
        <v>197</v>
      </c>
    </row>
    <row r="126" spans="1:6">
      <c r="A126">
        <v>80</v>
      </c>
      <c r="B126">
        <v>4</v>
      </c>
      <c r="C126">
        <v>2</v>
      </c>
      <c r="D126">
        <v>2</v>
      </c>
      <c r="E126">
        <v>10.87645</v>
      </c>
      <c r="F126" t="s">
        <v>198</v>
      </c>
    </row>
    <row r="127" spans="1:6">
      <c r="A127">
        <v>81</v>
      </c>
      <c r="B127">
        <v>4</v>
      </c>
      <c r="C127">
        <v>1</v>
      </c>
      <c r="D127">
        <v>3</v>
      </c>
      <c r="E127">
        <v>5.2914899999999996</v>
      </c>
      <c r="F127" t="s">
        <v>140</v>
      </c>
    </row>
    <row r="128" spans="1:6">
      <c r="A128">
        <v>82</v>
      </c>
      <c r="B128">
        <v>4</v>
      </c>
      <c r="C128">
        <v>3</v>
      </c>
      <c r="D128">
        <v>1</v>
      </c>
      <c r="E128">
        <v>7.2325999999999997</v>
      </c>
      <c r="F128" t="s">
        <v>199</v>
      </c>
    </row>
    <row r="129" spans="1:6">
      <c r="A129">
        <v>83</v>
      </c>
      <c r="B129">
        <v>4</v>
      </c>
      <c r="C129">
        <v>0</v>
      </c>
      <c r="D129">
        <v>4</v>
      </c>
      <c r="E129">
        <v>7.7065299999999999</v>
      </c>
      <c r="F129" t="s">
        <v>200</v>
      </c>
    </row>
    <row r="130" spans="1:6">
      <c r="A130">
        <v>87</v>
      </c>
      <c r="B130">
        <v>3</v>
      </c>
      <c r="C130">
        <v>3</v>
      </c>
      <c r="D130">
        <v>0</v>
      </c>
      <c r="E130">
        <v>0</v>
      </c>
      <c r="F130" t="s">
        <v>201</v>
      </c>
    </row>
    <row r="131" spans="1:6">
      <c r="A131">
        <v>92</v>
      </c>
      <c r="B131">
        <v>3</v>
      </c>
      <c r="C131">
        <v>1</v>
      </c>
      <c r="D131">
        <v>2</v>
      </c>
      <c r="E131">
        <v>6.8764500000000002</v>
      </c>
      <c r="F131" t="s">
        <v>174</v>
      </c>
    </row>
    <row r="132" spans="1:6">
      <c r="A132">
        <v>93</v>
      </c>
      <c r="B132">
        <v>3</v>
      </c>
      <c r="C132">
        <v>1</v>
      </c>
      <c r="D132">
        <v>2</v>
      </c>
      <c r="E132">
        <v>5.2914899999999996</v>
      </c>
      <c r="F132" t="s">
        <v>148</v>
      </c>
    </row>
    <row r="133" spans="1:6">
      <c r="A133">
        <v>94</v>
      </c>
      <c r="B133">
        <v>3</v>
      </c>
      <c r="C133">
        <v>1</v>
      </c>
      <c r="D133">
        <v>2</v>
      </c>
      <c r="E133">
        <v>6.8175600000000003</v>
      </c>
      <c r="F133" t="s">
        <v>202</v>
      </c>
    </row>
    <row r="134" spans="1:6">
      <c r="A134">
        <v>95</v>
      </c>
      <c r="B134">
        <v>3</v>
      </c>
      <c r="C134">
        <v>0</v>
      </c>
      <c r="D134">
        <v>3</v>
      </c>
      <c r="E134">
        <v>7.5545299999999997</v>
      </c>
      <c r="F134" t="s">
        <v>203</v>
      </c>
    </row>
    <row r="135" spans="1:6">
      <c r="A135">
        <v>96</v>
      </c>
      <c r="B135">
        <v>3</v>
      </c>
      <c r="C135">
        <v>3</v>
      </c>
      <c r="D135">
        <v>0</v>
      </c>
      <c r="E135">
        <v>7.0690999999999997</v>
      </c>
      <c r="F135" t="s">
        <v>150</v>
      </c>
    </row>
    <row r="136" spans="1:6">
      <c r="A136">
        <v>98</v>
      </c>
      <c r="B136">
        <v>3</v>
      </c>
      <c r="C136">
        <v>0</v>
      </c>
      <c r="D136">
        <v>3</v>
      </c>
      <c r="E136">
        <v>5.9068300000000002</v>
      </c>
      <c r="F136" t="s">
        <v>101</v>
      </c>
    </row>
    <row r="137" spans="1:6">
      <c r="A137">
        <v>100</v>
      </c>
      <c r="B137">
        <v>3</v>
      </c>
      <c r="C137">
        <v>3</v>
      </c>
      <c r="D137">
        <v>0</v>
      </c>
      <c r="E137">
        <v>0</v>
      </c>
      <c r="F137" t="s">
        <v>175</v>
      </c>
    </row>
    <row r="138" spans="1:6">
      <c r="A138">
        <v>102</v>
      </c>
      <c r="B138">
        <v>3</v>
      </c>
      <c r="C138">
        <v>2</v>
      </c>
      <c r="D138">
        <v>1</v>
      </c>
      <c r="E138">
        <v>6.6540600000000003</v>
      </c>
      <c r="F138" t="s">
        <v>204</v>
      </c>
    </row>
    <row r="139" spans="1:6">
      <c r="A139">
        <v>103</v>
      </c>
      <c r="B139">
        <v>3</v>
      </c>
      <c r="C139">
        <v>0</v>
      </c>
      <c r="D139">
        <v>3</v>
      </c>
      <c r="E139">
        <v>4.3321300000000003</v>
      </c>
      <c r="F139" t="s">
        <v>102</v>
      </c>
    </row>
    <row r="140" spans="1:6">
      <c r="A140">
        <v>106</v>
      </c>
      <c r="B140">
        <v>3</v>
      </c>
      <c r="C140">
        <v>1</v>
      </c>
      <c r="D140">
        <v>2</v>
      </c>
      <c r="E140">
        <v>4.3845999999999998</v>
      </c>
      <c r="F140" t="s">
        <v>84</v>
      </c>
    </row>
    <row r="141" spans="1:6">
      <c r="A141">
        <v>107</v>
      </c>
      <c r="B141">
        <v>3</v>
      </c>
      <c r="C141">
        <v>1</v>
      </c>
      <c r="D141">
        <v>2</v>
      </c>
      <c r="E141">
        <v>4.6669999999999998</v>
      </c>
      <c r="F141" t="s">
        <v>127</v>
      </c>
    </row>
    <row r="142" spans="1:6">
      <c r="A142">
        <v>108</v>
      </c>
      <c r="B142">
        <v>3</v>
      </c>
      <c r="C142">
        <v>3</v>
      </c>
      <c r="D142">
        <v>0</v>
      </c>
      <c r="E142">
        <v>7.1394900000000003</v>
      </c>
      <c r="F142" t="s">
        <v>205</v>
      </c>
    </row>
    <row r="143" spans="1:6">
      <c r="A143">
        <v>110</v>
      </c>
      <c r="B143">
        <v>3</v>
      </c>
      <c r="C143">
        <v>2</v>
      </c>
      <c r="D143">
        <v>1</v>
      </c>
      <c r="E143">
        <v>0</v>
      </c>
      <c r="F143" t="s">
        <v>206</v>
      </c>
    </row>
    <row r="144" spans="1:6">
      <c r="A144">
        <v>111</v>
      </c>
      <c r="B144">
        <v>3</v>
      </c>
      <c r="C144">
        <v>3</v>
      </c>
      <c r="D144">
        <v>0</v>
      </c>
      <c r="E144">
        <v>6.2914899999999996</v>
      </c>
      <c r="F144" t="s">
        <v>207</v>
      </c>
    </row>
    <row r="145" spans="1:6">
      <c r="A145">
        <v>112</v>
      </c>
      <c r="B145">
        <v>3</v>
      </c>
      <c r="C145">
        <v>3</v>
      </c>
      <c r="D145">
        <v>0</v>
      </c>
      <c r="E145">
        <v>0</v>
      </c>
      <c r="F145" t="s">
        <v>178</v>
      </c>
    </row>
    <row r="146" spans="1:6">
      <c r="A146">
        <v>113</v>
      </c>
      <c r="B146">
        <v>3</v>
      </c>
      <c r="C146">
        <v>2</v>
      </c>
      <c r="D146">
        <v>1</v>
      </c>
      <c r="E146">
        <v>7.2914899999999996</v>
      </c>
      <c r="F146" t="s">
        <v>208</v>
      </c>
    </row>
    <row r="147" spans="1:6">
      <c r="A147">
        <v>114</v>
      </c>
      <c r="B147">
        <v>3</v>
      </c>
      <c r="C147">
        <v>1</v>
      </c>
      <c r="D147">
        <v>2</v>
      </c>
      <c r="E147">
        <v>0</v>
      </c>
      <c r="F147" t="s">
        <v>209</v>
      </c>
    </row>
    <row r="148" spans="1:6">
      <c r="A148">
        <v>115</v>
      </c>
      <c r="B148">
        <v>3</v>
      </c>
      <c r="C148">
        <v>3</v>
      </c>
      <c r="D148">
        <v>0</v>
      </c>
      <c r="E148">
        <v>10.46142</v>
      </c>
      <c r="F148" t="s">
        <v>210</v>
      </c>
    </row>
    <row r="149" spans="1:6">
      <c r="A149">
        <v>116</v>
      </c>
      <c r="B149">
        <v>3</v>
      </c>
      <c r="C149">
        <v>3</v>
      </c>
      <c r="D149">
        <v>0</v>
      </c>
      <c r="E149">
        <v>9.4614200000000004</v>
      </c>
      <c r="F149" t="s">
        <v>109</v>
      </c>
    </row>
    <row r="150" spans="1:6">
      <c r="A150">
        <v>117</v>
      </c>
      <c r="B150">
        <v>3</v>
      </c>
      <c r="C150">
        <v>0</v>
      </c>
      <c r="D150">
        <v>3</v>
      </c>
      <c r="E150">
        <v>8.2914899999999996</v>
      </c>
      <c r="F150" t="s">
        <v>211</v>
      </c>
    </row>
    <row r="151" spans="1:6">
      <c r="A151">
        <v>119</v>
      </c>
      <c r="B151">
        <v>3</v>
      </c>
      <c r="C151">
        <v>3</v>
      </c>
      <c r="D151">
        <v>0</v>
      </c>
      <c r="E151">
        <v>0</v>
      </c>
      <c r="F151" t="s">
        <v>179</v>
      </c>
    </row>
    <row r="152" spans="1:6">
      <c r="A152">
        <v>120</v>
      </c>
      <c r="B152">
        <v>3</v>
      </c>
      <c r="C152">
        <v>2</v>
      </c>
      <c r="D152">
        <v>1</v>
      </c>
      <c r="E152">
        <v>5.2519600000000004</v>
      </c>
      <c r="F152" t="s">
        <v>94</v>
      </c>
    </row>
    <row r="153" spans="1:6">
      <c r="A153">
        <v>122</v>
      </c>
      <c r="B153">
        <v>3</v>
      </c>
      <c r="C153">
        <v>0</v>
      </c>
      <c r="D153">
        <v>3</v>
      </c>
      <c r="E153">
        <v>0</v>
      </c>
      <c r="F153" t="s">
        <v>212</v>
      </c>
    </row>
    <row r="154" spans="1:6">
      <c r="A154">
        <v>125</v>
      </c>
      <c r="B154">
        <v>3</v>
      </c>
      <c r="C154">
        <v>1</v>
      </c>
      <c r="D154">
        <v>2</v>
      </c>
      <c r="E154">
        <v>6.9378500000000001</v>
      </c>
      <c r="F154" t="s">
        <v>213</v>
      </c>
    </row>
    <row r="157" spans="1:6">
      <c r="A157" s="27" t="s">
        <v>74</v>
      </c>
      <c r="B157" s="27"/>
      <c r="C157" s="27"/>
      <c r="D157" s="27"/>
      <c r="E157" s="27"/>
      <c r="F157" s="27"/>
    </row>
    <row r="158" spans="1:6">
      <c r="A158" s="27" t="s">
        <v>21</v>
      </c>
      <c r="B158" s="27" t="s">
        <v>22</v>
      </c>
      <c r="C158" s="27" t="s">
        <v>23</v>
      </c>
      <c r="D158" s="27" t="s">
        <v>24</v>
      </c>
      <c r="E158" s="27" t="s">
        <v>25</v>
      </c>
      <c r="F158" s="27" t="s">
        <v>26</v>
      </c>
    </row>
    <row r="159" spans="1:6">
      <c r="A159">
        <v>10</v>
      </c>
      <c r="B159">
        <v>4</v>
      </c>
      <c r="C159">
        <v>3</v>
      </c>
      <c r="D159">
        <v>1</v>
      </c>
      <c r="E159">
        <v>10.464399999999999</v>
      </c>
      <c r="F159" t="s">
        <v>7</v>
      </c>
    </row>
    <row r="160" spans="1:6">
      <c r="A160">
        <v>14</v>
      </c>
      <c r="B160">
        <v>3</v>
      </c>
      <c r="C160">
        <v>3</v>
      </c>
      <c r="D160">
        <v>0</v>
      </c>
      <c r="E160">
        <v>13.57292</v>
      </c>
      <c r="F160" t="s">
        <v>214</v>
      </c>
    </row>
    <row r="162" spans="1:6">
      <c r="A162" s="27" t="s">
        <v>215</v>
      </c>
      <c r="B162" s="27"/>
      <c r="C162" s="27"/>
      <c r="D162" s="27"/>
      <c r="E162" s="27"/>
      <c r="F162" s="27"/>
    </row>
    <row r="163" spans="1:6">
      <c r="A163" s="27" t="s">
        <v>21</v>
      </c>
      <c r="B163" s="27" t="s">
        <v>22</v>
      </c>
      <c r="C163" s="27" t="s">
        <v>23</v>
      </c>
      <c r="D163" s="27" t="s">
        <v>24</v>
      </c>
      <c r="E163" s="27" t="s">
        <v>25</v>
      </c>
      <c r="F163" s="27" t="s">
        <v>26</v>
      </c>
    </row>
    <row r="164" spans="1:6">
      <c r="A164">
        <v>12</v>
      </c>
      <c r="B164">
        <v>5</v>
      </c>
      <c r="C164">
        <v>4</v>
      </c>
      <c r="D164">
        <v>1</v>
      </c>
      <c r="E164">
        <v>9.5936800000000009</v>
      </c>
      <c r="F164" t="s">
        <v>216</v>
      </c>
    </row>
    <row r="165" spans="1:6">
      <c r="A165">
        <v>13</v>
      </c>
      <c r="B165">
        <v>4</v>
      </c>
      <c r="C165">
        <v>1</v>
      </c>
      <c r="D165">
        <v>3</v>
      </c>
      <c r="E165">
        <v>10.464399999999999</v>
      </c>
      <c r="F165" t="s">
        <v>8</v>
      </c>
    </row>
    <row r="166" spans="1:6">
      <c r="A166">
        <v>21</v>
      </c>
      <c r="B166">
        <v>4</v>
      </c>
      <c r="C166">
        <v>2</v>
      </c>
      <c r="D166">
        <v>2</v>
      </c>
      <c r="E166">
        <v>8.5438299999999998</v>
      </c>
      <c r="F166" t="s">
        <v>217</v>
      </c>
    </row>
    <row r="168" spans="1:6">
      <c r="A168" s="27" t="s">
        <v>244</v>
      </c>
      <c r="B168" s="27"/>
      <c r="C168" s="27"/>
      <c r="D168" s="27"/>
      <c r="E168" s="27"/>
      <c r="F168" s="27"/>
    </row>
    <row r="169" spans="1:6">
      <c r="A169" s="27" t="s">
        <v>21</v>
      </c>
      <c r="B169" s="27" t="s">
        <v>22</v>
      </c>
      <c r="C169" s="27" t="s">
        <v>23</v>
      </c>
      <c r="D169" s="27" t="s">
        <v>24</v>
      </c>
      <c r="E169" s="27" t="s">
        <v>25</v>
      </c>
      <c r="F169" s="27" t="s">
        <v>26</v>
      </c>
    </row>
    <row r="170" spans="1:6">
      <c r="A170">
        <v>11</v>
      </c>
      <c r="B170">
        <v>10</v>
      </c>
      <c r="C170">
        <v>0</v>
      </c>
      <c r="D170">
        <v>10</v>
      </c>
      <c r="E170">
        <v>7.7233200000000002</v>
      </c>
      <c r="F170" t="s">
        <v>177</v>
      </c>
    </row>
    <row r="171" spans="1:6">
      <c r="A171">
        <v>12</v>
      </c>
      <c r="B171">
        <v>9</v>
      </c>
      <c r="C171">
        <v>5</v>
      </c>
      <c r="D171">
        <v>4</v>
      </c>
      <c r="E171">
        <v>4.3528900000000004</v>
      </c>
      <c r="F171" t="s">
        <v>66</v>
      </c>
    </row>
    <row r="172" spans="1:6">
      <c r="A172">
        <v>13</v>
      </c>
      <c r="B172">
        <v>8</v>
      </c>
      <c r="C172">
        <v>4</v>
      </c>
      <c r="D172">
        <v>4</v>
      </c>
      <c r="E172">
        <v>4.5472400000000004</v>
      </c>
      <c r="F172" t="s">
        <v>99</v>
      </c>
    </row>
    <row r="173" spans="1:6">
      <c r="A173">
        <v>14</v>
      </c>
      <c r="B173">
        <v>7</v>
      </c>
      <c r="C173">
        <v>3</v>
      </c>
      <c r="D173">
        <v>4</v>
      </c>
      <c r="E173">
        <v>0</v>
      </c>
      <c r="F173" t="s">
        <v>218</v>
      </c>
    </row>
    <row r="174" spans="1:6">
      <c r="A174">
        <v>18</v>
      </c>
      <c r="B174">
        <v>6</v>
      </c>
      <c r="C174">
        <v>3</v>
      </c>
      <c r="D174">
        <v>3</v>
      </c>
      <c r="E174">
        <v>7.1018299999999996</v>
      </c>
      <c r="F174" t="s">
        <v>148</v>
      </c>
    </row>
    <row r="175" spans="1:6">
      <c r="A175">
        <v>19</v>
      </c>
      <c r="B175">
        <v>6</v>
      </c>
      <c r="C175">
        <v>0</v>
      </c>
      <c r="D175">
        <v>6</v>
      </c>
      <c r="E175">
        <v>7.43886</v>
      </c>
      <c r="F175" t="s">
        <v>71</v>
      </c>
    </row>
    <row r="176" spans="1:6">
      <c r="A176">
        <v>20</v>
      </c>
      <c r="B176">
        <v>6</v>
      </c>
      <c r="C176">
        <v>2</v>
      </c>
      <c r="D176">
        <v>4</v>
      </c>
      <c r="E176">
        <v>5.5235599999999998</v>
      </c>
      <c r="F176" t="s">
        <v>81</v>
      </c>
    </row>
    <row r="177" spans="1:6">
      <c r="A177">
        <v>27</v>
      </c>
      <c r="B177">
        <v>5</v>
      </c>
      <c r="C177">
        <v>4</v>
      </c>
      <c r="D177">
        <v>1</v>
      </c>
      <c r="E177">
        <v>8.9212600000000002</v>
      </c>
      <c r="F177" t="s">
        <v>219</v>
      </c>
    </row>
    <row r="178" spans="1:6">
      <c r="A178">
        <v>28</v>
      </c>
      <c r="B178">
        <v>5</v>
      </c>
      <c r="C178">
        <v>0</v>
      </c>
      <c r="D178">
        <v>5</v>
      </c>
      <c r="E178">
        <v>6.74193</v>
      </c>
      <c r="F178" t="s">
        <v>220</v>
      </c>
    </row>
    <row r="179" spans="1:6">
      <c r="A179">
        <v>29</v>
      </c>
      <c r="B179">
        <v>5</v>
      </c>
      <c r="C179">
        <v>2</v>
      </c>
      <c r="D179">
        <v>3</v>
      </c>
      <c r="E179">
        <v>4.2979099999999999</v>
      </c>
      <c r="F179" t="s">
        <v>37</v>
      </c>
    </row>
    <row r="180" spans="1:6">
      <c r="A180">
        <v>30</v>
      </c>
      <c r="B180">
        <v>5</v>
      </c>
      <c r="C180">
        <v>4</v>
      </c>
      <c r="D180">
        <v>1</v>
      </c>
      <c r="E180">
        <v>6.8589700000000002</v>
      </c>
      <c r="F180" t="s">
        <v>221</v>
      </c>
    </row>
    <row r="181" spans="1:6">
      <c r="A181">
        <v>32</v>
      </c>
      <c r="B181">
        <v>5</v>
      </c>
      <c r="C181">
        <v>0</v>
      </c>
      <c r="D181">
        <v>5</v>
      </c>
      <c r="E181">
        <v>10.201370000000001</v>
      </c>
      <c r="F181" t="s">
        <v>222</v>
      </c>
    </row>
    <row r="182" spans="1:6">
      <c r="A182">
        <v>33</v>
      </c>
      <c r="B182">
        <v>4</v>
      </c>
      <c r="C182">
        <v>1</v>
      </c>
      <c r="D182">
        <v>3</v>
      </c>
      <c r="E182">
        <v>10.10183</v>
      </c>
      <c r="F182" t="s">
        <v>162</v>
      </c>
    </row>
    <row r="183" spans="1:6">
      <c r="A183">
        <v>37</v>
      </c>
      <c r="B183">
        <v>4</v>
      </c>
      <c r="C183">
        <v>2</v>
      </c>
      <c r="D183">
        <v>2</v>
      </c>
      <c r="E183">
        <v>8.1018299999999996</v>
      </c>
      <c r="F183" t="s">
        <v>174</v>
      </c>
    </row>
    <row r="184" spans="1:6">
      <c r="A184">
        <v>38</v>
      </c>
      <c r="B184">
        <v>4</v>
      </c>
      <c r="C184">
        <v>2</v>
      </c>
      <c r="D184">
        <v>2</v>
      </c>
      <c r="E184">
        <v>9.6867900000000002</v>
      </c>
      <c r="F184" t="s">
        <v>223</v>
      </c>
    </row>
    <row r="185" spans="1:6">
      <c r="A185">
        <v>39</v>
      </c>
      <c r="B185">
        <v>4</v>
      </c>
      <c r="C185">
        <v>1</v>
      </c>
      <c r="D185">
        <v>3</v>
      </c>
      <c r="E185">
        <v>7.0429399999999998</v>
      </c>
      <c r="F185" t="s">
        <v>151</v>
      </c>
    </row>
    <row r="186" spans="1:6">
      <c r="A186">
        <v>41</v>
      </c>
      <c r="B186">
        <v>4</v>
      </c>
      <c r="C186">
        <v>0</v>
      </c>
      <c r="D186">
        <v>4</v>
      </c>
      <c r="E186">
        <v>0</v>
      </c>
      <c r="F186" t="s">
        <v>224</v>
      </c>
    </row>
    <row r="187" spans="1:6">
      <c r="A187">
        <v>42</v>
      </c>
      <c r="B187">
        <v>4</v>
      </c>
      <c r="C187">
        <v>1</v>
      </c>
      <c r="D187">
        <v>3</v>
      </c>
      <c r="E187">
        <v>6.90543</v>
      </c>
      <c r="F187" t="s">
        <v>225</v>
      </c>
    </row>
    <row r="188" spans="1:6">
      <c r="A188">
        <v>45</v>
      </c>
      <c r="B188">
        <v>4</v>
      </c>
      <c r="C188">
        <v>2</v>
      </c>
      <c r="D188">
        <v>2</v>
      </c>
      <c r="E188">
        <v>5.5370499999999998</v>
      </c>
      <c r="F188" t="s">
        <v>226</v>
      </c>
    </row>
    <row r="189" spans="1:6">
      <c r="A189">
        <v>48</v>
      </c>
      <c r="B189">
        <v>4</v>
      </c>
      <c r="C189">
        <v>0</v>
      </c>
      <c r="D189">
        <v>4</v>
      </c>
      <c r="E189">
        <v>0</v>
      </c>
      <c r="F189" t="s">
        <v>227</v>
      </c>
    </row>
    <row r="190" spans="1:6">
      <c r="A190">
        <v>49</v>
      </c>
      <c r="B190">
        <v>4</v>
      </c>
      <c r="C190">
        <v>4</v>
      </c>
      <c r="D190">
        <v>0</v>
      </c>
      <c r="E190">
        <v>7.7325999999999997</v>
      </c>
      <c r="F190" t="s">
        <v>228</v>
      </c>
    </row>
    <row r="191" spans="1:6">
      <c r="A191">
        <v>50</v>
      </c>
      <c r="B191">
        <v>3</v>
      </c>
      <c r="C191">
        <v>1</v>
      </c>
      <c r="D191">
        <v>2</v>
      </c>
      <c r="E191">
        <v>6.5713200000000001</v>
      </c>
      <c r="F191" t="s">
        <v>229</v>
      </c>
    </row>
    <row r="192" spans="1:6">
      <c r="A192">
        <v>51</v>
      </c>
      <c r="B192">
        <v>3</v>
      </c>
      <c r="C192">
        <v>0</v>
      </c>
      <c r="D192">
        <v>3</v>
      </c>
      <c r="E192">
        <v>6.0238300000000002</v>
      </c>
      <c r="F192" t="s">
        <v>82</v>
      </c>
    </row>
    <row r="193" spans="1:6">
      <c r="A193">
        <v>52</v>
      </c>
      <c r="B193">
        <v>3</v>
      </c>
      <c r="C193">
        <v>3</v>
      </c>
      <c r="D193">
        <v>0</v>
      </c>
      <c r="E193">
        <v>0</v>
      </c>
      <c r="F193" t="s">
        <v>230</v>
      </c>
    </row>
    <row r="194" spans="1:6">
      <c r="A194">
        <v>54</v>
      </c>
      <c r="B194">
        <v>3</v>
      </c>
      <c r="C194">
        <v>3</v>
      </c>
      <c r="D194">
        <v>0</v>
      </c>
      <c r="E194">
        <v>6.43886</v>
      </c>
      <c r="F194" t="s">
        <v>48</v>
      </c>
    </row>
    <row r="195" spans="1:6">
      <c r="A195">
        <v>55</v>
      </c>
      <c r="B195">
        <v>3</v>
      </c>
      <c r="C195">
        <v>0</v>
      </c>
      <c r="D195">
        <v>3</v>
      </c>
      <c r="E195">
        <v>7.9498300000000004</v>
      </c>
      <c r="F195" t="s">
        <v>231</v>
      </c>
    </row>
    <row r="196" spans="1:6">
      <c r="A196">
        <v>57</v>
      </c>
      <c r="B196">
        <v>3</v>
      </c>
      <c r="C196">
        <v>0</v>
      </c>
      <c r="D196">
        <v>3</v>
      </c>
      <c r="E196">
        <v>8.0238300000000002</v>
      </c>
      <c r="F196" t="s">
        <v>232</v>
      </c>
    </row>
    <row r="197" spans="1:6">
      <c r="A197">
        <v>58</v>
      </c>
      <c r="B197">
        <v>3</v>
      </c>
      <c r="C197">
        <v>2</v>
      </c>
      <c r="D197">
        <v>1</v>
      </c>
      <c r="E197">
        <v>11.271750000000001</v>
      </c>
      <c r="F197" t="s">
        <v>233</v>
      </c>
    </row>
    <row r="198" spans="1:6">
      <c r="A198">
        <v>59</v>
      </c>
      <c r="B198">
        <v>3</v>
      </c>
      <c r="C198">
        <v>3</v>
      </c>
      <c r="D198">
        <v>0</v>
      </c>
      <c r="E198">
        <v>6.8794399999999998</v>
      </c>
      <c r="F198" t="s">
        <v>194</v>
      </c>
    </row>
    <row r="199" spans="1:6">
      <c r="A199">
        <v>60</v>
      </c>
      <c r="B199">
        <v>3</v>
      </c>
      <c r="C199">
        <v>2</v>
      </c>
      <c r="D199">
        <v>1</v>
      </c>
      <c r="E199">
        <v>7.4137700000000004</v>
      </c>
      <c r="F199" t="s">
        <v>234</v>
      </c>
    </row>
    <row r="200" spans="1:6">
      <c r="A200">
        <v>61</v>
      </c>
      <c r="B200">
        <v>3</v>
      </c>
      <c r="C200">
        <v>1</v>
      </c>
      <c r="D200">
        <v>2</v>
      </c>
      <c r="E200">
        <v>8.1018299999999996</v>
      </c>
      <c r="F200" t="s">
        <v>235</v>
      </c>
    </row>
    <row r="201" spans="1:6">
      <c r="A201">
        <v>62</v>
      </c>
      <c r="B201">
        <v>3</v>
      </c>
      <c r="C201">
        <v>2</v>
      </c>
      <c r="D201">
        <v>1</v>
      </c>
      <c r="E201">
        <v>7.8794399999999998</v>
      </c>
      <c r="F201" t="s">
        <v>236</v>
      </c>
    </row>
    <row r="202" spans="1:6">
      <c r="A202">
        <v>63</v>
      </c>
      <c r="B202">
        <v>3</v>
      </c>
      <c r="C202">
        <v>0</v>
      </c>
      <c r="D202">
        <v>3</v>
      </c>
      <c r="E202">
        <v>4.1169399999999996</v>
      </c>
      <c r="F202" t="s">
        <v>80</v>
      </c>
    </row>
    <row r="203" spans="1:6">
      <c r="A203">
        <v>64</v>
      </c>
      <c r="B203">
        <v>3</v>
      </c>
      <c r="C203">
        <v>1</v>
      </c>
      <c r="D203">
        <v>2</v>
      </c>
      <c r="E203">
        <v>4.8967200000000002</v>
      </c>
      <c r="F203" t="s">
        <v>237</v>
      </c>
    </row>
    <row r="204" spans="1:6">
      <c r="A204">
        <v>65</v>
      </c>
      <c r="B204">
        <v>3</v>
      </c>
      <c r="C204">
        <v>3</v>
      </c>
      <c r="D204">
        <v>0</v>
      </c>
      <c r="E204">
        <v>4.6424000000000003</v>
      </c>
      <c r="F204" t="s">
        <v>132</v>
      </c>
    </row>
    <row r="205" spans="1:6">
      <c r="A205">
        <v>66</v>
      </c>
      <c r="B205">
        <v>3</v>
      </c>
      <c r="C205">
        <v>1</v>
      </c>
      <c r="D205">
        <v>2</v>
      </c>
      <c r="E205">
        <v>4.3769400000000003</v>
      </c>
      <c r="F205" t="s">
        <v>54</v>
      </c>
    </row>
    <row r="206" spans="1:6">
      <c r="A206">
        <v>67</v>
      </c>
      <c r="B206">
        <v>3</v>
      </c>
      <c r="C206">
        <v>1</v>
      </c>
      <c r="D206">
        <v>2</v>
      </c>
      <c r="E206">
        <v>4.7171700000000003</v>
      </c>
      <c r="F206" t="s">
        <v>72</v>
      </c>
    </row>
    <row r="207" spans="1:6">
      <c r="A207">
        <v>69</v>
      </c>
      <c r="B207">
        <v>3</v>
      </c>
      <c r="C207">
        <v>0</v>
      </c>
      <c r="D207">
        <v>3</v>
      </c>
      <c r="E207">
        <v>8.5713200000000001</v>
      </c>
      <c r="F207" t="s">
        <v>238</v>
      </c>
    </row>
    <row r="208" spans="1:6">
      <c r="A208">
        <v>70</v>
      </c>
      <c r="B208">
        <v>3</v>
      </c>
      <c r="C208">
        <v>1</v>
      </c>
      <c r="D208">
        <v>2</v>
      </c>
      <c r="E208">
        <v>7.9498300000000004</v>
      </c>
      <c r="F208" t="s">
        <v>239</v>
      </c>
    </row>
    <row r="209" spans="1:6">
      <c r="A209">
        <v>71</v>
      </c>
      <c r="B209">
        <v>3</v>
      </c>
      <c r="C209">
        <v>2</v>
      </c>
      <c r="D209">
        <v>1</v>
      </c>
      <c r="E209">
        <v>5.1632300000000004</v>
      </c>
      <c r="F209" t="s">
        <v>133</v>
      </c>
    </row>
    <row r="210" spans="1:6">
      <c r="A210">
        <v>72</v>
      </c>
      <c r="B210">
        <v>3</v>
      </c>
      <c r="C210">
        <v>0</v>
      </c>
      <c r="D210">
        <v>3</v>
      </c>
      <c r="E210">
        <v>6.1424700000000003</v>
      </c>
      <c r="F210" t="s">
        <v>240</v>
      </c>
    </row>
    <row r="211" spans="1:6">
      <c r="A211">
        <v>74</v>
      </c>
      <c r="B211">
        <v>3</v>
      </c>
      <c r="C211">
        <v>1</v>
      </c>
      <c r="D211">
        <v>2</v>
      </c>
      <c r="E211">
        <v>5.6867900000000002</v>
      </c>
      <c r="F211" t="s">
        <v>140</v>
      </c>
    </row>
    <row r="212" spans="1:6">
      <c r="A212">
        <v>75</v>
      </c>
      <c r="B212">
        <v>3</v>
      </c>
      <c r="C212">
        <v>0</v>
      </c>
      <c r="D212">
        <v>3</v>
      </c>
      <c r="E212">
        <v>7.3175600000000003</v>
      </c>
      <c r="F212" t="s">
        <v>241</v>
      </c>
    </row>
    <row r="213" spans="1:6">
      <c r="A213">
        <v>77</v>
      </c>
      <c r="B213">
        <v>3</v>
      </c>
      <c r="C213">
        <v>0</v>
      </c>
      <c r="D213">
        <v>3</v>
      </c>
      <c r="E213">
        <v>8.5713200000000001</v>
      </c>
      <c r="F213" t="s">
        <v>242</v>
      </c>
    </row>
    <row r="214" spans="1:6">
      <c r="A214">
        <v>80</v>
      </c>
      <c r="B214">
        <v>3</v>
      </c>
      <c r="C214">
        <v>0</v>
      </c>
      <c r="D214">
        <v>3</v>
      </c>
      <c r="E214">
        <v>7.3175600000000003</v>
      </c>
      <c r="F214" t="s">
        <v>157</v>
      </c>
    </row>
    <row r="217" spans="1:6">
      <c r="A217" s="27" t="s">
        <v>30</v>
      </c>
      <c r="B217" s="27"/>
      <c r="C217" s="27"/>
      <c r="D217" s="27"/>
      <c r="E217" s="27"/>
      <c r="F217" s="27"/>
    </row>
    <row r="218" spans="1:6">
      <c r="A218" s="27" t="s">
        <v>21</v>
      </c>
      <c r="B218" s="27" t="s">
        <v>22</v>
      </c>
      <c r="C218" s="27" t="s">
        <v>23</v>
      </c>
      <c r="D218" s="27" t="s">
        <v>24</v>
      </c>
      <c r="E218" s="27" t="s">
        <v>25</v>
      </c>
      <c r="F218" s="27" t="s">
        <v>26</v>
      </c>
    </row>
    <row r="219" spans="1:6">
      <c r="A219">
        <v>7</v>
      </c>
      <c r="B219">
        <v>48</v>
      </c>
      <c r="C219">
        <v>46</v>
      </c>
      <c r="D219">
        <v>2</v>
      </c>
      <c r="E219">
        <v>13.12289</v>
      </c>
      <c r="F219" t="s">
        <v>166</v>
      </c>
    </row>
    <row r="220" spans="1:6">
      <c r="A220">
        <v>23</v>
      </c>
      <c r="B220">
        <v>19</v>
      </c>
      <c r="C220">
        <v>11</v>
      </c>
      <c r="D220">
        <v>8</v>
      </c>
      <c r="E220">
        <v>7.2008900000000002</v>
      </c>
      <c r="F220" t="s">
        <v>140</v>
      </c>
    </row>
    <row r="221" spans="1:6">
      <c r="A221">
        <v>25</v>
      </c>
      <c r="B221">
        <v>17</v>
      </c>
      <c r="C221">
        <v>9</v>
      </c>
      <c r="D221">
        <v>8</v>
      </c>
      <c r="E221">
        <v>4.9145899999999996</v>
      </c>
      <c r="F221" t="s">
        <v>37</v>
      </c>
    </row>
    <row r="222" spans="1:6">
      <c r="A222">
        <v>26</v>
      </c>
      <c r="B222">
        <v>17</v>
      </c>
      <c r="C222">
        <v>13</v>
      </c>
      <c r="D222">
        <v>4</v>
      </c>
      <c r="E222">
        <v>7.3216099999999997</v>
      </c>
      <c r="F222" t="s">
        <v>39</v>
      </c>
    </row>
    <row r="223" spans="1:6">
      <c r="A223">
        <v>29</v>
      </c>
      <c r="B223">
        <v>14</v>
      </c>
      <c r="C223">
        <v>11</v>
      </c>
      <c r="D223">
        <v>3</v>
      </c>
      <c r="E223">
        <v>5.7159300000000002</v>
      </c>
      <c r="F223" t="s">
        <v>132</v>
      </c>
    </row>
    <row r="224" spans="1:6">
      <c r="A224">
        <v>33</v>
      </c>
      <c r="B224">
        <v>13</v>
      </c>
      <c r="C224">
        <v>5</v>
      </c>
      <c r="D224">
        <v>8</v>
      </c>
      <c r="E224">
        <v>7.0684399999999998</v>
      </c>
      <c r="F224" t="s">
        <v>148</v>
      </c>
    </row>
    <row r="225" spans="1:6">
      <c r="A225">
        <v>35</v>
      </c>
      <c r="B225">
        <v>12</v>
      </c>
      <c r="C225">
        <v>7</v>
      </c>
      <c r="D225">
        <v>5</v>
      </c>
      <c r="E225">
        <v>6.29</v>
      </c>
      <c r="F225" t="s">
        <v>47</v>
      </c>
    </row>
    <row r="226" spans="1:6">
      <c r="A226">
        <v>42</v>
      </c>
      <c r="B226">
        <v>11</v>
      </c>
      <c r="C226">
        <v>5</v>
      </c>
      <c r="D226">
        <v>6</v>
      </c>
      <c r="E226">
        <v>7.9529699999999997</v>
      </c>
      <c r="F226" t="s">
        <v>245</v>
      </c>
    </row>
    <row r="227" spans="1:6">
      <c r="A227">
        <v>45</v>
      </c>
      <c r="B227">
        <v>10</v>
      </c>
      <c r="C227">
        <v>5</v>
      </c>
      <c r="D227">
        <v>5</v>
      </c>
      <c r="E227">
        <v>5.6024700000000003</v>
      </c>
      <c r="F227" t="s">
        <v>10</v>
      </c>
    </row>
    <row r="228" spans="1:6">
      <c r="A228">
        <v>46</v>
      </c>
      <c r="B228">
        <v>10</v>
      </c>
      <c r="C228">
        <v>3</v>
      </c>
      <c r="D228">
        <v>7</v>
      </c>
      <c r="E228">
        <v>0</v>
      </c>
      <c r="F228" t="s">
        <v>175</v>
      </c>
    </row>
    <row r="229" spans="1:6">
      <c r="A229">
        <v>48</v>
      </c>
      <c r="B229">
        <v>10</v>
      </c>
      <c r="C229">
        <v>3</v>
      </c>
      <c r="D229">
        <v>7</v>
      </c>
      <c r="E229">
        <v>7.3052700000000002</v>
      </c>
      <c r="F229" t="s">
        <v>246</v>
      </c>
    </row>
    <row r="230" spans="1:6">
      <c r="A230">
        <v>49</v>
      </c>
      <c r="B230">
        <v>10</v>
      </c>
      <c r="C230">
        <v>3</v>
      </c>
      <c r="D230">
        <v>7</v>
      </c>
      <c r="E230">
        <v>0</v>
      </c>
      <c r="F230" t="s">
        <v>179</v>
      </c>
    </row>
    <row r="231" spans="1:6">
      <c r="A231">
        <v>50</v>
      </c>
      <c r="B231">
        <v>9</v>
      </c>
      <c r="C231">
        <v>2</v>
      </c>
      <c r="D231">
        <v>7</v>
      </c>
      <c r="E231">
        <v>8.0640000000000001</v>
      </c>
      <c r="F231" t="s">
        <v>44</v>
      </c>
    </row>
    <row r="232" spans="1:6">
      <c r="A232">
        <v>52</v>
      </c>
      <c r="B232">
        <v>9</v>
      </c>
      <c r="C232">
        <v>3</v>
      </c>
      <c r="D232">
        <v>6</v>
      </c>
      <c r="E232">
        <v>7.0354299999999999</v>
      </c>
      <c r="F232" t="s">
        <v>247</v>
      </c>
    </row>
    <row r="233" spans="1:6">
      <c r="A233">
        <v>53</v>
      </c>
      <c r="B233">
        <v>9</v>
      </c>
      <c r="C233">
        <v>1</v>
      </c>
      <c r="D233">
        <v>8</v>
      </c>
      <c r="E233">
        <v>0</v>
      </c>
      <c r="F233" t="s">
        <v>165</v>
      </c>
    </row>
    <row r="234" spans="1:6">
      <c r="A234">
        <v>56</v>
      </c>
      <c r="B234">
        <v>9</v>
      </c>
      <c r="C234">
        <v>3</v>
      </c>
      <c r="D234">
        <v>6</v>
      </c>
      <c r="E234">
        <v>7.9529699999999997</v>
      </c>
      <c r="F234" t="s">
        <v>248</v>
      </c>
    </row>
    <row r="235" spans="1:6">
      <c r="A235">
        <v>58</v>
      </c>
      <c r="B235">
        <v>8</v>
      </c>
      <c r="C235">
        <v>3</v>
      </c>
      <c r="D235">
        <v>5</v>
      </c>
      <c r="E235">
        <v>6.8374899999999998</v>
      </c>
      <c r="F235" t="s">
        <v>249</v>
      </c>
    </row>
    <row r="236" spans="1:6">
      <c r="A236">
        <v>62</v>
      </c>
      <c r="B236">
        <v>8</v>
      </c>
      <c r="C236">
        <v>4</v>
      </c>
      <c r="D236">
        <v>4</v>
      </c>
      <c r="E236">
        <v>7.9529699999999997</v>
      </c>
      <c r="F236" t="s">
        <v>174</v>
      </c>
    </row>
    <row r="237" spans="1:6">
      <c r="A237">
        <v>63</v>
      </c>
      <c r="B237">
        <v>8</v>
      </c>
      <c r="C237">
        <v>6</v>
      </c>
      <c r="D237">
        <v>2</v>
      </c>
      <c r="E237">
        <v>6.8940700000000001</v>
      </c>
      <c r="F237" t="s">
        <v>151</v>
      </c>
    </row>
    <row r="238" spans="1:6">
      <c r="A238">
        <v>64</v>
      </c>
      <c r="B238">
        <v>8</v>
      </c>
      <c r="C238">
        <v>3</v>
      </c>
      <c r="D238">
        <v>5</v>
      </c>
      <c r="E238">
        <v>7.5837300000000001</v>
      </c>
      <c r="F238" t="s">
        <v>41</v>
      </c>
    </row>
    <row r="239" spans="1:6">
      <c r="A239">
        <v>65</v>
      </c>
      <c r="B239">
        <v>8</v>
      </c>
      <c r="C239">
        <v>1</v>
      </c>
      <c r="D239">
        <v>7</v>
      </c>
      <c r="E239">
        <v>5.8236800000000004</v>
      </c>
      <c r="F239" t="s">
        <v>36</v>
      </c>
    </row>
    <row r="240" spans="1:6">
      <c r="A240">
        <v>66</v>
      </c>
      <c r="B240">
        <v>8</v>
      </c>
      <c r="C240">
        <v>3</v>
      </c>
      <c r="D240">
        <v>5</v>
      </c>
      <c r="E240">
        <v>5.16289</v>
      </c>
      <c r="F240" t="s">
        <v>237</v>
      </c>
    </row>
    <row r="241" spans="1:6">
      <c r="A241">
        <v>68</v>
      </c>
      <c r="B241">
        <v>8</v>
      </c>
      <c r="C241">
        <v>7</v>
      </c>
      <c r="D241">
        <v>1</v>
      </c>
      <c r="E241">
        <v>5.2805400000000002</v>
      </c>
      <c r="F241" t="s">
        <v>75</v>
      </c>
    </row>
    <row r="242" spans="1:6">
      <c r="A242">
        <v>70</v>
      </c>
      <c r="B242">
        <v>7</v>
      </c>
      <c r="C242">
        <v>3</v>
      </c>
      <c r="D242">
        <v>4</v>
      </c>
      <c r="E242">
        <v>5.7305700000000002</v>
      </c>
      <c r="F242" t="s">
        <v>29</v>
      </c>
    </row>
    <row r="243" spans="1:6">
      <c r="A243">
        <v>71</v>
      </c>
      <c r="B243">
        <v>7</v>
      </c>
      <c r="C243">
        <v>5</v>
      </c>
      <c r="D243">
        <v>2</v>
      </c>
      <c r="E243">
        <v>5.6870700000000003</v>
      </c>
      <c r="F243" t="s">
        <v>250</v>
      </c>
    </row>
    <row r="244" spans="1:6">
      <c r="A244">
        <v>72</v>
      </c>
      <c r="B244">
        <v>7</v>
      </c>
      <c r="C244">
        <v>0</v>
      </c>
      <c r="D244">
        <v>7</v>
      </c>
      <c r="E244">
        <v>9.7603200000000001</v>
      </c>
      <c r="F244" t="s">
        <v>251</v>
      </c>
    </row>
    <row r="245" spans="1:6">
      <c r="A245">
        <v>73</v>
      </c>
      <c r="B245">
        <v>7</v>
      </c>
      <c r="C245">
        <v>2</v>
      </c>
      <c r="D245">
        <v>5</v>
      </c>
      <c r="E245">
        <v>5.3229199999999999</v>
      </c>
      <c r="F245" t="s">
        <v>252</v>
      </c>
    </row>
    <row r="246" spans="1:6">
      <c r="A246">
        <v>74</v>
      </c>
      <c r="B246">
        <v>7</v>
      </c>
      <c r="C246">
        <v>3</v>
      </c>
      <c r="D246">
        <v>4</v>
      </c>
      <c r="E246">
        <v>6.3229199999999999</v>
      </c>
      <c r="F246" t="s">
        <v>187</v>
      </c>
    </row>
    <row r="247" spans="1:6">
      <c r="A247">
        <v>75</v>
      </c>
      <c r="B247">
        <v>7</v>
      </c>
      <c r="C247">
        <v>3</v>
      </c>
      <c r="D247">
        <v>4</v>
      </c>
      <c r="E247">
        <v>4.4504700000000001</v>
      </c>
      <c r="F247" t="s">
        <v>54</v>
      </c>
    </row>
    <row r="248" spans="1:6">
      <c r="A248">
        <v>78</v>
      </c>
      <c r="B248">
        <v>7</v>
      </c>
      <c r="C248">
        <v>3</v>
      </c>
      <c r="D248">
        <v>4</v>
      </c>
      <c r="E248">
        <v>9.0233600000000003</v>
      </c>
      <c r="F248" t="s">
        <v>253</v>
      </c>
    </row>
    <row r="249" spans="1:6">
      <c r="A249">
        <v>79</v>
      </c>
      <c r="B249">
        <v>7</v>
      </c>
      <c r="C249">
        <v>1</v>
      </c>
      <c r="D249">
        <v>6</v>
      </c>
      <c r="E249">
        <v>7.9529699999999997</v>
      </c>
      <c r="F249" t="s">
        <v>57</v>
      </c>
    </row>
    <row r="250" spans="1:6">
      <c r="A250">
        <v>82</v>
      </c>
      <c r="B250">
        <v>7</v>
      </c>
      <c r="C250">
        <v>7</v>
      </c>
      <c r="D250">
        <v>0</v>
      </c>
      <c r="E250">
        <v>0</v>
      </c>
      <c r="F250" t="s">
        <v>254</v>
      </c>
    </row>
    <row r="251" spans="1:6">
      <c r="A251">
        <v>83</v>
      </c>
      <c r="B251">
        <v>7</v>
      </c>
      <c r="C251">
        <v>1</v>
      </c>
      <c r="D251">
        <v>6</v>
      </c>
      <c r="E251">
        <v>8.7603200000000001</v>
      </c>
      <c r="F251" t="s">
        <v>255</v>
      </c>
    </row>
    <row r="252" spans="1:6">
      <c r="A252">
        <v>84</v>
      </c>
      <c r="B252">
        <v>7</v>
      </c>
      <c r="C252">
        <v>0</v>
      </c>
      <c r="D252">
        <v>7</v>
      </c>
      <c r="E252">
        <v>8.7603200000000001</v>
      </c>
      <c r="F252" t="s">
        <v>256</v>
      </c>
    </row>
    <row r="253" spans="1:6">
      <c r="A253">
        <v>85</v>
      </c>
      <c r="B253">
        <v>7</v>
      </c>
      <c r="C253">
        <v>3</v>
      </c>
      <c r="D253">
        <v>4</v>
      </c>
      <c r="E253">
        <v>10.02336</v>
      </c>
      <c r="F253" t="s">
        <v>257</v>
      </c>
    </row>
    <row r="254" spans="1:6">
      <c r="A254">
        <v>89</v>
      </c>
      <c r="B254">
        <v>6</v>
      </c>
      <c r="C254">
        <v>3</v>
      </c>
      <c r="D254">
        <v>3</v>
      </c>
      <c r="E254">
        <v>7.5379300000000002</v>
      </c>
      <c r="F254" t="s">
        <v>259</v>
      </c>
    </row>
    <row r="255" spans="1:6">
      <c r="A255">
        <v>90</v>
      </c>
      <c r="B255">
        <v>6</v>
      </c>
      <c r="C255">
        <v>5</v>
      </c>
      <c r="D255">
        <v>1</v>
      </c>
      <c r="E255">
        <v>4.5759999999999996</v>
      </c>
      <c r="F255" t="s">
        <v>34</v>
      </c>
    </row>
    <row r="256" spans="1:6">
      <c r="A256">
        <v>91</v>
      </c>
      <c r="B256">
        <v>6</v>
      </c>
      <c r="C256">
        <v>5</v>
      </c>
      <c r="D256">
        <v>1</v>
      </c>
      <c r="E256">
        <v>2.9833400000000001</v>
      </c>
      <c r="F256" t="s">
        <v>99</v>
      </c>
    </row>
    <row r="257" spans="1:6">
      <c r="A257">
        <v>92</v>
      </c>
      <c r="B257">
        <v>6</v>
      </c>
      <c r="C257">
        <v>3</v>
      </c>
      <c r="D257">
        <v>3</v>
      </c>
      <c r="E257">
        <v>9.1228899999999999</v>
      </c>
      <c r="F257" t="s">
        <v>260</v>
      </c>
    </row>
    <row r="258" spans="1:6">
      <c r="A258">
        <v>93</v>
      </c>
      <c r="B258">
        <v>6</v>
      </c>
      <c r="C258">
        <v>1</v>
      </c>
      <c r="D258">
        <v>5</v>
      </c>
      <c r="E258">
        <v>5.6471600000000004</v>
      </c>
      <c r="F258" t="s">
        <v>55</v>
      </c>
    </row>
    <row r="259" spans="1:6">
      <c r="A259">
        <v>94</v>
      </c>
      <c r="B259">
        <v>6</v>
      </c>
      <c r="C259">
        <v>3</v>
      </c>
      <c r="D259">
        <v>3</v>
      </c>
      <c r="E259">
        <v>7.0354299999999999</v>
      </c>
      <c r="F259" t="s">
        <v>261</v>
      </c>
    </row>
    <row r="260" spans="1:6">
      <c r="A260">
        <v>97</v>
      </c>
      <c r="B260">
        <v>6</v>
      </c>
      <c r="C260">
        <v>1</v>
      </c>
      <c r="D260">
        <v>5</v>
      </c>
      <c r="E260">
        <v>4.9731399999999999</v>
      </c>
      <c r="F260" t="s">
        <v>226</v>
      </c>
    </row>
    <row r="261" spans="1:6">
      <c r="A261">
        <v>99</v>
      </c>
      <c r="B261">
        <v>6</v>
      </c>
      <c r="C261">
        <v>3</v>
      </c>
      <c r="D261">
        <v>3</v>
      </c>
      <c r="E261">
        <v>5.5229799999999996</v>
      </c>
      <c r="F261" t="s">
        <v>65</v>
      </c>
    </row>
    <row r="262" spans="1:6">
      <c r="A262">
        <v>100</v>
      </c>
      <c r="B262">
        <v>6</v>
      </c>
      <c r="C262">
        <v>6</v>
      </c>
      <c r="D262">
        <v>0</v>
      </c>
      <c r="E262">
        <v>7.5993300000000001</v>
      </c>
      <c r="F262" t="s">
        <v>213</v>
      </c>
    </row>
    <row r="263" spans="1:6">
      <c r="A263">
        <v>103</v>
      </c>
      <c r="B263">
        <v>5</v>
      </c>
      <c r="C263">
        <v>4</v>
      </c>
      <c r="D263">
        <v>1</v>
      </c>
      <c r="E263">
        <v>4.5744499999999997</v>
      </c>
      <c r="F263" t="s">
        <v>68</v>
      </c>
    </row>
    <row r="264" spans="1:6">
      <c r="A264">
        <v>104</v>
      </c>
      <c r="B264">
        <v>5</v>
      </c>
      <c r="C264">
        <v>2</v>
      </c>
      <c r="D264">
        <v>3</v>
      </c>
      <c r="E264">
        <v>6.9529699999999997</v>
      </c>
      <c r="F264" t="s">
        <v>263</v>
      </c>
    </row>
    <row r="265" spans="1:6">
      <c r="A265">
        <v>106</v>
      </c>
      <c r="B265">
        <v>5</v>
      </c>
      <c r="C265">
        <v>2</v>
      </c>
      <c r="D265">
        <v>3</v>
      </c>
      <c r="E265">
        <v>7.0525000000000002</v>
      </c>
      <c r="F265" t="s">
        <v>264</v>
      </c>
    </row>
    <row r="266" spans="1:6">
      <c r="A266">
        <v>109</v>
      </c>
      <c r="B266">
        <v>5</v>
      </c>
      <c r="C266">
        <v>3</v>
      </c>
      <c r="D266">
        <v>2</v>
      </c>
      <c r="E266">
        <v>6.7305700000000002</v>
      </c>
      <c r="F266" t="s">
        <v>265</v>
      </c>
    </row>
    <row r="267" spans="1:6">
      <c r="A267">
        <v>110</v>
      </c>
      <c r="B267">
        <v>5</v>
      </c>
      <c r="C267">
        <v>4</v>
      </c>
      <c r="D267">
        <v>1</v>
      </c>
      <c r="E267">
        <v>7.0018799999999999</v>
      </c>
      <c r="F267" t="s">
        <v>266</v>
      </c>
    </row>
    <row r="268" spans="1:6">
      <c r="A268">
        <v>111</v>
      </c>
      <c r="B268">
        <v>5</v>
      </c>
      <c r="C268">
        <v>2</v>
      </c>
      <c r="D268">
        <v>3</v>
      </c>
      <c r="E268">
        <v>6.3680000000000003</v>
      </c>
      <c r="F268" t="s">
        <v>267</v>
      </c>
    </row>
    <row r="269" spans="1:6">
      <c r="A269">
        <v>112</v>
      </c>
      <c r="B269">
        <v>5</v>
      </c>
      <c r="C269">
        <v>1</v>
      </c>
      <c r="D269">
        <v>4</v>
      </c>
      <c r="E269">
        <v>4.3052700000000002</v>
      </c>
      <c r="F269" t="s">
        <v>72</v>
      </c>
    </row>
    <row r="270" spans="1:6">
      <c r="A270">
        <v>113</v>
      </c>
      <c r="B270">
        <v>5</v>
      </c>
      <c r="C270">
        <v>2</v>
      </c>
      <c r="D270">
        <v>3</v>
      </c>
      <c r="E270">
        <v>8.4004300000000001</v>
      </c>
      <c r="F270" t="s">
        <v>103</v>
      </c>
    </row>
    <row r="271" spans="1:6">
      <c r="A271">
        <v>114</v>
      </c>
      <c r="B271">
        <v>5</v>
      </c>
      <c r="C271">
        <v>2</v>
      </c>
      <c r="D271">
        <v>3</v>
      </c>
      <c r="E271">
        <v>6.3052700000000002</v>
      </c>
      <c r="F271" t="s">
        <v>268</v>
      </c>
    </row>
    <row r="272" spans="1:6">
      <c r="A272">
        <v>115</v>
      </c>
      <c r="B272">
        <v>5</v>
      </c>
      <c r="C272">
        <v>1</v>
      </c>
      <c r="D272">
        <v>4</v>
      </c>
      <c r="E272">
        <v>5.0654399999999997</v>
      </c>
      <c r="F272" t="s">
        <v>127</v>
      </c>
    </row>
    <row r="273" spans="1:6">
      <c r="A273">
        <v>116</v>
      </c>
      <c r="B273">
        <v>5</v>
      </c>
      <c r="C273">
        <v>1</v>
      </c>
      <c r="D273">
        <v>4</v>
      </c>
      <c r="E273">
        <v>7.9529699999999997</v>
      </c>
      <c r="F273" t="s">
        <v>269</v>
      </c>
    </row>
    <row r="274" spans="1:6">
      <c r="A274">
        <v>117</v>
      </c>
      <c r="B274">
        <v>5</v>
      </c>
      <c r="C274">
        <v>1</v>
      </c>
      <c r="D274">
        <v>4</v>
      </c>
      <c r="E274">
        <v>7.1594199999999999</v>
      </c>
      <c r="F274" t="s">
        <v>270</v>
      </c>
    </row>
    <row r="275" spans="1:6">
      <c r="A275">
        <v>118</v>
      </c>
      <c r="B275">
        <v>5</v>
      </c>
      <c r="C275">
        <v>1</v>
      </c>
      <c r="D275">
        <v>4</v>
      </c>
      <c r="E275">
        <v>6.1319400000000002</v>
      </c>
      <c r="F275" t="s">
        <v>271</v>
      </c>
    </row>
    <row r="276" spans="1:6">
      <c r="A276">
        <v>119</v>
      </c>
      <c r="B276">
        <v>5</v>
      </c>
      <c r="C276">
        <v>0</v>
      </c>
      <c r="D276">
        <v>5</v>
      </c>
      <c r="E276">
        <v>8.0525000000000002</v>
      </c>
      <c r="F276" t="s">
        <v>272</v>
      </c>
    </row>
    <row r="277" spans="1:6">
      <c r="A277">
        <v>120</v>
      </c>
      <c r="B277">
        <v>5</v>
      </c>
      <c r="C277">
        <v>1</v>
      </c>
      <c r="D277">
        <v>4</v>
      </c>
      <c r="E277">
        <v>4.7101100000000002</v>
      </c>
      <c r="F277" t="s">
        <v>273</v>
      </c>
    </row>
    <row r="278" spans="1:6">
      <c r="A278">
        <v>122</v>
      </c>
      <c r="B278">
        <v>5</v>
      </c>
      <c r="C278">
        <v>2</v>
      </c>
      <c r="D278">
        <v>3</v>
      </c>
      <c r="E278">
        <v>5.4004300000000001</v>
      </c>
      <c r="F278" t="s">
        <v>113</v>
      </c>
    </row>
    <row r="279" spans="1:6">
      <c r="A279">
        <v>123</v>
      </c>
      <c r="B279">
        <v>4</v>
      </c>
      <c r="C279">
        <v>4</v>
      </c>
      <c r="D279">
        <v>0</v>
      </c>
      <c r="E279">
        <v>5.6552899999999999</v>
      </c>
      <c r="F279" t="s">
        <v>274</v>
      </c>
    </row>
    <row r="280" spans="1:6">
      <c r="A280">
        <v>124</v>
      </c>
      <c r="B280">
        <v>4</v>
      </c>
      <c r="C280">
        <v>1</v>
      </c>
      <c r="D280">
        <v>3</v>
      </c>
      <c r="E280">
        <v>9.2159999999999993</v>
      </c>
      <c r="F280" t="s">
        <v>275</v>
      </c>
    </row>
    <row r="281" spans="1:6">
      <c r="A281">
        <v>125</v>
      </c>
      <c r="B281">
        <v>4</v>
      </c>
      <c r="C281">
        <v>2</v>
      </c>
      <c r="D281">
        <v>2</v>
      </c>
      <c r="E281">
        <v>8.0785</v>
      </c>
      <c r="F281" t="s">
        <v>276</v>
      </c>
    </row>
    <row r="282" spans="1:6">
      <c r="A282">
        <v>127</v>
      </c>
      <c r="B282">
        <v>4</v>
      </c>
      <c r="C282">
        <v>1</v>
      </c>
      <c r="D282">
        <v>3</v>
      </c>
      <c r="E282">
        <v>5.6071900000000001</v>
      </c>
      <c r="F282" t="s">
        <v>192</v>
      </c>
    </row>
    <row r="283" spans="1:6">
      <c r="A283">
        <v>128</v>
      </c>
      <c r="B283">
        <v>4</v>
      </c>
      <c r="C283">
        <v>3</v>
      </c>
      <c r="D283">
        <v>1</v>
      </c>
      <c r="E283">
        <v>6.6799499999999998</v>
      </c>
      <c r="F283" t="s">
        <v>277</v>
      </c>
    </row>
    <row r="284" spans="1:6">
      <c r="A284">
        <v>129</v>
      </c>
      <c r="B284">
        <v>4</v>
      </c>
      <c r="C284">
        <v>1</v>
      </c>
      <c r="D284">
        <v>3</v>
      </c>
      <c r="E284">
        <v>6.5379300000000002</v>
      </c>
      <c r="F284" t="s">
        <v>125</v>
      </c>
    </row>
    <row r="285" spans="1:6">
      <c r="A285">
        <v>130</v>
      </c>
      <c r="B285">
        <v>4</v>
      </c>
      <c r="C285">
        <v>3</v>
      </c>
      <c r="D285">
        <v>1</v>
      </c>
      <c r="E285">
        <v>7.4504700000000001</v>
      </c>
      <c r="F285" t="s">
        <v>219</v>
      </c>
    </row>
    <row r="286" spans="1:6">
      <c r="A286">
        <v>132</v>
      </c>
      <c r="B286">
        <v>4</v>
      </c>
      <c r="C286">
        <v>1</v>
      </c>
      <c r="D286">
        <v>3</v>
      </c>
      <c r="E286">
        <v>8.0785</v>
      </c>
      <c r="F286" t="s">
        <v>278</v>
      </c>
    </row>
    <row r="287" spans="1:6">
      <c r="A287">
        <v>133</v>
      </c>
      <c r="B287">
        <v>4</v>
      </c>
      <c r="C287">
        <v>0</v>
      </c>
      <c r="D287">
        <v>4</v>
      </c>
      <c r="E287">
        <v>0</v>
      </c>
      <c r="F287" t="s">
        <v>279</v>
      </c>
    </row>
    <row r="288" spans="1:6">
      <c r="A288">
        <v>134</v>
      </c>
      <c r="B288">
        <v>4</v>
      </c>
      <c r="C288">
        <v>1</v>
      </c>
      <c r="D288">
        <v>3</v>
      </c>
      <c r="E288">
        <v>6.1116599999999996</v>
      </c>
      <c r="F288" t="s">
        <v>280</v>
      </c>
    </row>
    <row r="289" spans="1:6">
      <c r="A289">
        <v>135</v>
      </c>
      <c r="B289">
        <v>4</v>
      </c>
      <c r="C289">
        <v>2</v>
      </c>
      <c r="D289">
        <v>2</v>
      </c>
      <c r="E289">
        <v>6.3284799999999999</v>
      </c>
      <c r="F289" t="s">
        <v>281</v>
      </c>
    </row>
    <row r="290" spans="1:6">
      <c r="A290">
        <v>136</v>
      </c>
      <c r="B290">
        <v>4</v>
      </c>
      <c r="C290">
        <v>0</v>
      </c>
      <c r="D290">
        <v>4</v>
      </c>
      <c r="E290">
        <v>11.537929999999999</v>
      </c>
      <c r="F290" t="s">
        <v>282</v>
      </c>
    </row>
    <row r="291" spans="1:6">
      <c r="A291">
        <v>137</v>
      </c>
      <c r="B291">
        <v>4</v>
      </c>
      <c r="C291">
        <v>2</v>
      </c>
      <c r="D291">
        <v>2</v>
      </c>
      <c r="E291">
        <v>7.2160000000000002</v>
      </c>
      <c r="F291" t="s">
        <v>283</v>
      </c>
    </row>
    <row r="292" spans="1:6">
      <c r="A292">
        <v>139</v>
      </c>
      <c r="B292">
        <v>4</v>
      </c>
      <c r="C292">
        <v>1</v>
      </c>
      <c r="D292">
        <v>3</v>
      </c>
      <c r="E292">
        <v>9.5379299999999994</v>
      </c>
      <c r="F292" t="s">
        <v>284</v>
      </c>
    </row>
    <row r="293" spans="1:6">
      <c r="A293">
        <v>140</v>
      </c>
      <c r="B293">
        <v>4</v>
      </c>
      <c r="C293">
        <v>2</v>
      </c>
      <c r="D293">
        <v>2</v>
      </c>
      <c r="E293">
        <v>8.3680000000000003</v>
      </c>
      <c r="F293" t="s">
        <v>285</v>
      </c>
    </row>
    <row r="294" spans="1:6">
      <c r="A294">
        <v>141</v>
      </c>
      <c r="B294">
        <v>4</v>
      </c>
      <c r="C294">
        <v>1</v>
      </c>
      <c r="D294">
        <v>3</v>
      </c>
      <c r="E294">
        <v>6.1456099999999996</v>
      </c>
      <c r="F294" t="s">
        <v>5</v>
      </c>
    </row>
    <row r="295" spans="1:6">
      <c r="A295">
        <v>142</v>
      </c>
      <c r="B295">
        <v>4</v>
      </c>
      <c r="C295">
        <v>0</v>
      </c>
      <c r="D295">
        <v>4</v>
      </c>
      <c r="E295">
        <v>4.4086499999999997</v>
      </c>
      <c r="F295" t="s">
        <v>102</v>
      </c>
    </row>
    <row r="296" spans="1:6">
      <c r="A296">
        <v>143</v>
      </c>
      <c r="B296">
        <v>4</v>
      </c>
      <c r="C296">
        <v>2</v>
      </c>
      <c r="D296">
        <v>2</v>
      </c>
      <c r="E296">
        <v>5.6310399999999996</v>
      </c>
      <c r="F296" t="s">
        <v>56</v>
      </c>
    </row>
    <row r="297" spans="1:6">
      <c r="A297">
        <v>144</v>
      </c>
      <c r="B297">
        <v>4</v>
      </c>
      <c r="C297">
        <v>0</v>
      </c>
      <c r="D297">
        <v>4</v>
      </c>
      <c r="E297">
        <v>7.9529699999999997</v>
      </c>
      <c r="F297" t="s">
        <v>286</v>
      </c>
    </row>
    <row r="298" spans="1:6">
      <c r="A298">
        <v>145</v>
      </c>
      <c r="B298">
        <v>4</v>
      </c>
      <c r="C298">
        <v>3</v>
      </c>
      <c r="D298">
        <v>1</v>
      </c>
      <c r="E298">
        <v>5.8374899999999998</v>
      </c>
      <c r="F298" t="s">
        <v>287</v>
      </c>
    </row>
    <row r="299" spans="1:6">
      <c r="A299">
        <v>146</v>
      </c>
      <c r="B299">
        <v>4</v>
      </c>
      <c r="C299">
        <v>0</v>
      </c>
      <c r="D299">
        <v>4</v>
      </c>
      <c r="E299">
        <v>5.9833400000000001</v>
      </c>
      <c r="F299" t="s">
        <v>288</v>
      </c>
    </row>
    <row r="300" spans="1:6">
      <c r="A300">
        <v>147</v>
      </c>
      <c r="B300">
        <v>4</v>
      </c>
      <c r="C300">
        <v>1</v>
      </c>
      <c r="D300">
        <v>3</v>
      </c>
      <c r="E300">
        <v>5.75657</v>
      </c>
      <c r="F300" t="s">
        <v>225</v>
      </c>
    </row>
    <row r="301" spans="1:6">
      <c r="A301">
        <v>149</v>
      </c>
      <c r="B301">
        <v>4</v>
      </c>
      <c r="C301">
        <v>1</v>
      </c>
      <c r="D301">
        <v>3</v>
      </c>
      <c r="E301">
        <v>6.7830399999999997</v>
      </c>
      <c r="F301" t="s">
        <v>289</v>
      </c>
    </row>
    <row r="302" spans="1:6">
      <c r="A302">
        <v>150</v>
      </c>
      <c r="B302">
        <v>4</v>
      </c>
      <c r="C302">
        <v>1</v>
      </c>
      <c r="D302">
        <v>3</v>
      </c>
      <c r="E302">
        <v>7.8374899999999998</v>
      </c>
      <c r="F302" t="s">
        <v>290</v>
      </c>
    </row>
    <row r="303" spans="1:6">
      <c r="A303">
        <v>153</v>
      </c>
      <c r="B303">
        <v>4</v>
      </c>
      <c r="C303">
        <v>2</v>
      </c>
      <c r="D303">
        <v>2</v>
      </c>
      <c r="E303">
        <v>6.3284799999999999</v>
      </c>
      <c r="F303" t="s">
        <v>197</v>
      </c>
    </row>
    <row r="304" spans="1:6">
      <c r="A304">
        <v>155</v>
      </c>
      <c r="B304">
        <v>4</v>
      </c>
      <c r="C304">
        <v>2</v>
      </c>
      <c r="D304">
        <v>2</v>
      </c>
      <c r="E304">
        <v>0</v>
      </c>
      <c r="F304" t="s">
        <v>291</v>
      </c>
    </row>
    <row r="305" spans="1:6">
      <c r="A305">
        <v>156</v>
      </c>
      <c r="B305">
        <v>4</v>
      </c>
      <c r="C305">
        <v>2</v>
      </c>
      <c r="D305">
        <v>2</v>
      </c>
      <c r="E305">
        <v>7.1456099999999996</v>
      </c>
      <c r="F305" t="s">
        <v>292</v>
      </c>
    </row>
    <row r="306" spans="1:6">
      <c r="A306">
        <v>158</v>
      </c>
      <c r="B306">
        <v>4</v>
      </c>
      <c r="C306">
        <v>1</v>
      </c>
      <c r="D306">
        <v>3</v>
      </c>
      <c r="E306">
        <v>8.3680000000000003</v>
      </c>
      <c r="F306" t="s">
        <v>211</v>
      </c>
    </row>
    <row r="307" spans="1:6">
      <c r="A307">
        <v>159</v>
      </c>
      <c r="B307">
        <v>4</v>
      </c>
      <c r="C307">
        <v>0</v>
      </c>
      <c r="D307">
        <v>4</v>
      </c>
      <c r="E307">
        <v>8.9529700000000005</v>
      </c>
      <c r="F307" t="s">
        <v>293</v>
      </c>
    </row>
    <row r="308" spans="1:6">
      <c r="A308">
        <v>161</v>
      </c>
      <c r="B308">
        <v>4</v>
      </c>
      <c r="C308">
        <v>0</v>
      </c>
      <c r="D308">
        <v>4</v>
      </c>
      <c r="E308">
        <v>5.8100100000000001</v>
      </c>
      <c r="F308" t="s">
        <v>294</v>
      </c>
    </row>
    <row r="309" spans="1:6">
      <c r="A309">
        <v>162</v>
      </c>
      <c r="B309">
        <v>4</v>
      </c>
      <c r="C309">
        <v>4</v>
      </c>
      <c r="D309">
        <v>0</v>
      </c>
      <c r="E309">
        <v>11.537929999999999</v>
      </c>
      <c r="F309" t="s">
        <v>295</v>
      </c>
    </row>
    <row r="310" spans="1:6">
      <c r="A310">
        <v>165</v>
      </c>
      <c r="B310">
        <v>4</v>
      </c>
      <c r="C310">
        <v>0</v>
      </c>
      <c r="D310">
        <v>4</v>
      </c>
      <c r="E310">
        <v>9.2159999999999993</v>
      </c>
      <c r="F310" t="s">
        <v>296</v>
      </c>
    </row>
    <row r="311" spans="1:6">
      <c r="A311">
        <v>166</v>
      </c>
      <c r="B311">
        <v>4</v>
      </c>
      <c r="C311">
        <v>3</v>
      </c>
      <c r="D311">
        <v>1</v>
      </c>
      <c r="E311">
        <v>0</v>
      </c>
      <c r="F311" t="s">
        <v>297</v>
      </c>
    </row>
    <row r="312" spans="1:6">
      <c r="A312">
        <v>167</v>
      </c>
      <c r="B312">
        <v>4</v>
      </c>
      <c r="C312">
        <v>4</v>
      </c>
      <c r="D312">
        <v>0</v>
      </c>
      <c r="E312">
        <v>5.8100100000000001</v>
      </c>
      <c r="F312" t="s">
        <v>298</v>
      </c>
    </row>
    <row r="313" spans="1:6">
      <c r="A313">
        <v>168</v>
      </c>
      <c r="B313">
        <v>3</v>
      </c>
      <c r="C313">
        <v>0</v>
      </c>
      <c r="D313">
        <v>3</v>
      </c>
      <c r="E313">
        <v>0</v>
      </c>
      <c r="F313" t="s">
        <v>299</v>
      </c>
    </row>
    <row r="314" spans="1:6">
      <c r="A314">
        <v>170</v>
      </c>
      <c r="B314">
        <v>3</v>
      </c>
      <c r="C314">
        <v>3</v>
      </c>
      <c r="D314">
        <v>0</v>
      </c>
      <c r="E314">
        <v>5.2160000000000002</v>
      </c>
      <c r="F314" t="s">
        <v>76</v>
      </c>
    </row>
    <row r="315" spans="1:6">
      <c r="A315">
        <v>173</v>
      </c>
      <c r="B315">
        <v>3</v>
      </c>
      <c r="C315">
        <v>1</v>
      </c>
      <c r="D315">
        <v>2</v>
      </c>
      <c r="E315">
        <v>2.2433100000000001</v>
      </c>
      <c r="F315" t="s">
        <v>45</v>
      </c>
    </row>
    <row r="316" spans="1:6">
      <c r="A316">
        <v>174</v>
      </c>
      <c r="B316">
        <v>3</v>
      </c>
      <c r="C316">
        <v>2</v>
      </c>
      <c r="D316">
        <v>1</v>
      </c>
      <c r="E316">
        <v>0</v>
      </c>
      <c r="F316" t="s">
        <v>300</v>
      </c>
    </row>
    <row r="317" spans="1:6">
      <c r="A317">
        <v>175</v>
      </c>
      <c r="B317">
        <v>3</v>
      </c>
      <c r="C317">
        <v>2</v>
      </c>
      <c r="D317">
        <v>1</v>
      </c>
      <c r="E317">
        <v>4.5229799999999996</v>
      </c>
      <c r="F317" t="s">
        <v>301</v>
      </c>
    </row>
    <row r="318" spans="1:6">
      <c r="A318">
        <v>176</v>
      </c>
      <c r="B318">
        <v>3</v>
      </c>
      <c r="C318">
        <v>2</v>
      </c>
      <c r="D318">
        <v>1</v>
      </c>
      <c r="E318">
        <v>9.5379299999999994</v>
      </c>
      <c r="F318" t="s">
        <v>302</v>
      </c>
    </row>
    <row r="319" spans="1:6">
      <c r="A319">
        <v>177</v>
      </c>
      <c r="B319">
        <v>3</v>
      </c>
      <c r="C319">
        <v>3</v>
      </c>
      <c r="D319">
        <v>0</v>
      </c>
      <c r="E319">
        <v>6.8749599999999997</v>
      </c>
      <c r="F319" t="s">
        <v>303</v>
      </c>
    </row>
    <row r="320" spans="1:6">
      <c r="A320">
        <v>179</v>
      </c>
      <c r="B320">
        <v>3</v>
      </c>
      <c r="C320">
        <v>2</v>
      </c>
      <c r="D320">
        <v>1</v>
      </c>
      <c r="E320">
        <v>5.29</v>
      </c>
      <c r="F320" t="s">
        <v>48</v>
      </c>
    </row>
    <row r="321" spans="1:6">
      <c r="A321">
        <v>181</v>
      </c>
      <c r="B321">
        <v>3</v>
      </c>
      <c r="C321">
        <v>0</v>
      </c>
      <c r="D321">
        <v>3</v>
      </c>
      <c r="E321">
        <v>0</v>
      </c>
      <c r="F321" t="s">
        <v>304</v>
      </c>
    </row>
    <row r="322" spans="1:6">
      <c r="A322">
        <v>182</v>
      </c>
      <c r="B322">
        <v>3</v>
      </c>
      <c r="C322">
        <v>1</v>
      </c>
      <c r="D322">
        <v>2</v>
      </c>
      <c r="E322">
        <v>8.5379299999999994</v>
      </c>
      <c r="F322" t="s">
        <v>305</v>
      </c>
    </row>
    <row r="323" spans="1:6">
      <c r="A323">
        <v>183</v>
      </c>
      <c r="B323">
        <v>3</v>
      </c>
      <c r="C323">
        <v>0</v>
      </c>
      <c r="D323">
        <v>3</v>
      </c>
      <c r="E323">
        <v>11.12289</v>
      </c>
      <c r="F323" t="s">
        <v>306</v>
      </c>
    </row>
    <row r="324" spans="1:6">
      <c r="A324">
        <v>185</v>
      </c>
      <c r="B324">
        <v>3</v>
      </c>
      <c r="C324">
        <v>3</v>
      </c>
      <c r="D324">
        <v>0</v>
      </c>
      <c r="E324">
        <v>8.1228899999999999</v>
      </c>
      <c r="F324" t="s">
        <v>223</v>
      </c>
    </row>
    <row r="325" spans="1:6">
      <c r="A325">
        <v>186</v>
      </c>
      <c r="B325">
        <v>3</v>
      </c>
      <c r="C325">
        <v>1</v>
      </c>
      <c r="D325">
        <v>2</v>
      </c>
      <c r="E325">
        <v>7.0354299999999999</v>
      </c>
      <c r="F325" t="s">
        <v>307</v>
      </c>
    </row>
    <row r="326" spans="1:6">
      <c r="A326">
        <v>187</v>
      </c>
      <c r="B326">
        <v>3</v>
      </c>
      <c r="C326">
        <v>1</v>
      </c>
      <c r="D326">
        <v>2</v>
      </c>
      <c r="E326">
        <v>6.4790400000000004</v>
      </c>
      <c r="F326" t="s">
        <v>308</v>
      </c>
    </row>
    <row r="327" spans="1:6">
      <c r="A327">
        <v>188</v>
      </c>
      <c r="B327">
        <v>3</v>
      </c>
      <c r="C327">
        <v>0</v>
      </c>
      <c r="D327">
        <v>3</v>
      </c>
      <c r="E327">
        <v>6.3155400000000004</v>
      </c>
      <c r="F327" t="s">
        <v>309</v>
      </c>
    </row>
    <row r="328" spans="1:6">
      <c r="A328">
        <v>190</v>
      </c>
      <c r="B328">
        <v>3</v>
      </c>
      <c r="C328">
        <v>0</v>
      </c>
      <c r="D328">
        <v>3</v>
      </c>
      <c r="E328">
        <v>9.5379299999999994</v>
      </c>
      <c r="F328" t="s">
        <v>310</v>
      </c>
    </row>
    <row r="329" spans="1:6">
      <c r="A329">
        <v>191</v>
      </c>
      <c r="B329">
        <v>3</v>
      </c>
      <c r="C329">
        <v>3</v>
      </c>
      <c r="D329">
        <v>0</v>
      </c>
      <c r="E329">
        <v>4.4086499999999997</v>
      </c>
      <c r="F329" t="s">
        <v>129</v>
      </c>
    </row>
    <row r="330" spans="1:6">
      <c r="A330">
        <v>192</v>
      </c>
      <c r="B330">
        <v>3</v>
      </c>
      <c r="C330">
        <v>1</v>
      </c>
      <c r="D330">
        <v>2</v>
      </c>
      <c r="E330">
        <v>6.1228899999999999</v>
      </c>
      <c r="F330" t="s">
        <v>311</v>
      </c>
    </row>
    <row r="331" spans="1:6">
      <c r="A331">
        <v>193</v>
      </c>
      <c r="B331">
        <v>3</v>
      </c>
      <c r="C331">
        <v>3</v>
      </c>
      <c r="D331">
        <v>0</v>
      </c>
      <c r="E331">
        <v>0</v>
      </c>
      <c r="F331" t="s">
        <v>312</v>
      </c>
    </row>
    <row r="332" spans="1:6">
      <c r="A332">
        <v>194</v>
      </c>
      <c r="B332">
        <v>3</v>
      </c>
      <c r="C332">
        <v>2</v>
      </c>
      <c r="D332">
        <v>1</v>
      </c>
      <c r="E332">
        <v>11.12289</v>
      </c>
      <c r="F332" t="s">
        <v>313</v>
      </c>
    </row>
    <row r="333" spans="1:6">
      <c r="A333">
        <v>195</v>
      </c>
      <c r="B333">
        <v>3</v>
      </c>
      <c r="C333">
        <v>0</v>
      </c>
      <c r="D333">
        <v>3</v>
      </c>
      <c r="E333">
        <v>6.9529699999999997</v>
      </c>
      <c r="F333" t="s">
        <v>314</v>
      </c>
    </row>
    <row r="334" spans="1:6">
      <c r="A334">
        <v>196</v>
      </c>
      <c r="B334">
        <v>3</v>
      </c>
      <c r="C334">
        <v>1</v>
      </c>
      <c r="D334">
        <v>2</v>
      </c>
      <c r="E334">
        <v>3.3746999999999998</v>
      </c>
      <c r="F334" t="s">
        <v>81</v>
      </c>
    </row>
    <row r="335" spans="1:6">
      <c r="A335">
        <v>197</v>
      </c>
      <c r="B335">
        <v>3</v>
      </c>
      <c r="C335">
        <v>1</v>
      </c>
      <c r="D335">
        <v>2</v>
      </c>
      <c r="E335">
        <v>8.5379299999999994</v>
      </c>
      <c r="F335" t="s">
        <v>315</v>
      </c>
    </row>
    <row r="336" spans="1:6">
      <c r="A336">
        <v>198</v>
      </c>
      <c r="B336">
        <v>3</v>
      </c>
      <c r="C336">
        <v>0</v>
      </c>
      <c r="D336">
        <v>3</v>
      </c>
      <c r="E336">
        <v>5.3415299999999997</v>
      </c>
      <c r="F336" t="s">
        <v>316</v>
      </c>
    </row>
    <row r="337" spans="1:6">
      <c r="A337">
        <v>199</v>
      </c>
      <c r="B337">
        <v>3</v>
      </c>
      <c r="C337">
        <v>2</v>
      </c>
      <c r="D337">
        <v>1</v>
      </c>
      <c r="E337">
        <v>6.1687000000000003</v>
      </c>
      <c r="F337" t="s">
        <v>317</v>
      </c>
    </row>
    <row r="338" spans="1:6">
      <c r="A338">
        <v>200</v>
      </c>
      <c r="B338">
        <v>3</v>
      </c>
      <c r="C338">
        <v>3</v>
      </c>
      <c r="D338">
        <v>0</v>
      </c>
      <c r="E338">
        <v>9.1228899999999999</v>
      </c>
      <c r="F338" t="s">
        <v>318</v>
      </c>
    </row>
    <row r="339" spans="1:6">
      <c r="A339">
        <v>202</v>
      </c>
      <c r="B339">
        <v>3</v>
      </c>
      <c r="C339">
        <v>3</v>
      </c>
      <c r="D339">
        <v>0</v>
      </c>
      <c r="E339">
        <v>7.9529699999999997</v>
      </c>
      <c r="F339" t="s">
        <v>319</v>
      </c>
    </row>
    <row r="340" spans="1:6">
      <c r="A340">
        <v>203</v>
      </c>
      <c r="B340">
        <v>3</v>
      </c>
      <c r="C340">
        <v>2</v>
      </c>
      <c r="D340">
        <v>1</v>
      </c>
      <c r="E340">
        <v>4.8374899999999998</v>
      </c>
      <c r="F340" t="s">
        <v>177</v>
      </c>
    </row>
    <row r="341" spans="1:6">
      <c r="A341">
        <v>205</v>
      </c>
      <c r="B341">
        <v>3</v>
      </c>
      <c r="C341">
        <v>3</v>
      </c>
      <c r="D341">
        <v>0</v>
      </c>
      <c r="E341">
        <v>0</v>
      </c>
      <c r="F341" t="s">
        <v>320</v>
      </c>
    </row>
    <row r="342" spans="1:6">
      <c r="A342">
        <v>206</v>
      </c>
      <c r="B342">
        <v>3</v>
      </c>
      <c r="C342">
        <v>1</v>
      </c>
      <c r="D342">
        <v>2</v>
      </c>
      <c r="E342">
        <v>10.12289</v>
      </c>
      <c r="F342" t="s">
        <v>321</v>
      </c>
    </row>
    <row r="343" spans="1:6">
      <c r="A343">
        <v>207</v>
      </c>
      <c r="B343">
        <v>3</v>
      </c>
      <c r="C343">
        <v>0</v>
      </c>
      <c r="D343">
        <v>3</v>
      </c>
      <c r="E343">
        <v>8.5379299999999994</v>
      </c>
      <c r="F343" t="s">
        <v>322</v>
      </c>
    </row>
    <row r="344" spans="1:6">
      <c r="A344">
        <v>208</v>
      </c>
      <c r="B344">
        <v>3</v>
      </c>
      <c r="C344">
        <v>0</v>
      </c>
      <c r="D344">
        <v>3</v>
      </c>
      <c r="E344">
        <v>8.3155400000000004</v>
      </c>
      <c r="F344" t="s">
        <v>323</v>
      </c>
    </row>
    <row r="345" spans="1:6">
      <c r="A345">
        <v>209</v>
      </c>
      <c r="B345">
        <v>3</v>
      </c>
      <c r="C345">
        <v>3</v>
      </c>
      <c r="D345">
        <v>0</v>
      </c>
      <c r="E345">
        <v>4.9529699999999997</v>
      </c>
      <c r="F345" t="s">
        <v>33</v>
      </c>
    </row>
    <row r="346" spans="1:6">
      <c r="A346">
        <v>210</v>
      </c>
      <c r="B346">
        <v>3</v>
      </c>
      <c r="C346">
        <v>1</v>
      </c>
      <c r="D346">
        <v>2</v>
      </c>
      <c r="E346">
        <v>6.2649100000000004</v>
      </c>
      <c r="F346" t="s">
        <v>324</v>
      </c>
    </row>
    <row r="347" spans="1:6">
      <c r="A347">
        <v>211</v>
      </c>
      <c r="B347">
        <v>3</v>
      </c>
      <c r="C347">
        <v>3</v>
      </c>
      <c r="D347">
        <v>0</v>
      </c>
      <c r="E347">
        <v>0</v>
      </c>
      <c r="F347" t="s">
        <v>325</v>
      </c>
    </row>
    <row r="348" spans="1:6">
      <c r="A348">
        <v>212</v>
      </c>
      <c r="B348">
        <v>3</v>
      </c>
      <c r="C348">
        <v>0</v>
      </c>
      <c r="D348">
        <v>3</v>
      </c>
      <c r="E348">
        <v>8.3155400000000004</v>
      </c>
      <c r="F348" t="s">
        <v>326</v>
      </c>
    </row>
    <row r="349" spans="1:6">
      <c r="A349">
        <v>213</v>
      </c>
      <c r="B349">
        <v>3</v>
      </c>
      <c r="C349">
        <v>3</v>
      </c>
      <c r="D349">
        <v>0</v>
      </c>
      <c r="E349">
        <v>0</v>
      </c>
      <c r="F349" t="s">
        <v>327</v>
      </c>
    </row>
    <row r="350" spans="1:6">
      <c r="A350">
        <v>214</v>
      </c>
      <c r="B350">
        <v>3</v>
      </c>
      <c r="C350">
        <v>2</v>
      </c>
      <c r="D350">
        <v>1</v>
      </c>
      <c r="E350">
        <v>4.7134999999999998</v>
      </c>
      <c r="F350" t="s">
        <v>137</v>
      </c>
    </row>
    <row r="351" spans="1:6">
      <c r="A351">
        <v>215</v>
      </c>
      <c r="B351">
        <v>3</v>
      </c>
      <c r="C351">
        <v>2</v>
      </c>
      <c r="D351">
        <v>1</v>
      </c>
      <c r="E351">
        <v>6.3155400000000004</v>
      </c>
      <c r="F351" t="s">
        <v>168</v>
      </c>
    </row>
    <row r="352" spans="1:6">
      <c r="A352">
        <v>219</v>
      </c>
      <c r="B352">
        <v>3</v>
      </c>
      <c r="C352">
        <v>2</v>
      </c>
      <c r="D352">
        <v>1</v>
      </c>
      <c r="E352">
        <v>6.6634599999999997</v>
      </c>
      <c r="F352" t="s">
        <v>328</v>
      </c>
    </row>
    <row r="353" spans="1:6">
      <c r="A353">
        <v>221</v>
      </c>
      <c r="B353">
        <v>3</v>
      </c>
      <c r="C353">
        <v>0</v>
      </c>
      <c r="D353">
        <v>3</v>
      </c>
      <c r="E353">
        <v>7.6634599999999997</v>
      </c>
      <c r="F353" t="s">
        <v>329</v>
      </c>
    </row>
    <row r="354" spans="1:6">
      <c r="A354">
        <v>222</v>
      </c>
      <c r="B354">
        <v>3</v>
      </c>
      <c r="C354">
        <v>1</v>
      </c>
      <c r="D354">
        <v>2</v>
      </c>
      <c r="E354">
        <v>7.9529699999999997</v>
      </c>
      <c r="F354" t="s">
        <v>330</v>
      </c>
    </row>
    <row r="355" spans="1:6">
      <c r="A355">
        <v>223</v>
      </c>
      <c r="B355">
        <v>3</v>
      </c>
      <c r="C355">
        <v>2</v>
      </c>
      <c r="D355">
        <v>1</v>
      </c>
      <c r="E355">
        <v>6.9529699999999997</v>
      </c>
      <c r="F355" t="s">
        <v>208</v>
      </c>
    </row>
    <row r="356" spans="1:6">
      <c r="A356">
        <v>224</v>
      </c>
      <c r="B356">
        <v>3</v>
      </c>
      <c r="C356">
        <v>3</v>
      </c>
      <c r="D356">
        <v>0</v>
      </c>
      <c r="E356">
        <v>11.12289</v>
      </c>
      <c r="F356" t="s">
        <v>331</v>
      </c>
    </row>
    <row r="357" spans="1:6">
      <c r="A357">
        <v>225</v>
      </c>
      <c r="B357">
        <v>3</v>
      </c>
      <c r="C357">
        <v>0</v>
      </c>
      <c r="D357">
        <v>3</v>
      </c>
      <c r="E357">
        <v>7.6634599999999997</v>
      </c>
      <c r="F357" t="s">
        <v>332</v>
      </c>
    </row>
    <row r="358" spans="1:6">
      <c r="A358">
        <v>226</v>
      </c>
      <c r="B358">
        <v>3</v>
      </c>
      <c r="C358">
        <v>3</v>
      </c>
      <c r="D358">
        <v>0</v>
      </c>
      <c r="E358">
        <v>9.1228899999999999</v>
      </c>
      <c r="F358" t="s">
        <v>333</v>
      </c>
    </row>
    <row r="359" spans="1:6">
      <c r="A359">
        <v>227</v>
      </c>
      <c r="B359">
        <v>3</v>
      </c>
      <c r="C359">
        <v>2</v>
      </c>
      <c r="D359">
        <v>1</v>
      </c>
      <c r="E359">
        <v>0</v>
      </c>
      <c r="F359" t="s">
        <v>334</v>
      </c>
    </row>
    <row r="360" spans="1:6">
      <c r="A360">
        <v>228</v>
      </c>
      <c r="B360">
        <v>3</v>
      </c>
      <c r="C360">
        <v>1</v>
      </c>
      <c r="D360">
        <v>2</v>
      </c>
      <c r="E360">
        <v>8.3155400000000004</v>
      </c>
      <c r="F360" t="s">
        <v>335</v>
      </c>
    </row>
    <row r="361" spans="1:6">
      <c r="A361">
        <v>229</v>
      </c>
      <c r="B361">
        <v>3</v>
      </c>
      <c r="C361">
        <v>2</v>
      </c>
      <c r="D361">
        <v>1</v>
      </c>
      <c r="E361">
        <v>8.5379299999999994</v>
      </c>
      <c r="F361" t="s">
        <v>336</v>
      </c>
    </row>
    <row r="362" spans="1:6">
      <c r="A362">
        <v>231</v>
      </c>
      <c r="B362">
        <v>3</v>
      </c>
      <c r="C362">
        <v>2</v>
      </c>
      <c r="D362">
        <v>1</v>
      </c>
      <c r="E362">
        <v>5.6310399999999996</v>
      </c>
      <c r="F362" t="s">
        <v>337</v>
      </c>
    </row>
    <row r="363" spans="1:6">
      <c r="A363">
        <v>233</v>
      </c>
      <c r="B363">
        <v>3</v>
      </c>
      <c r="C363">
        <v>1</v>
      </c>
      <c r="D363">
        <v>2</v>
      </c>
      <c r="E363">
        <v>7.0354299999999999</v>
      </c>
      <c r="F363" t="s">
        <v>339</v>
      </c>
    </row>
    <row r="364" spans="1:6">
      <c r="A364">
        <v>234</v>
      </c>
      <c r="B364">
        <v>3</v>
      </c>
      <c r="C364">
        <v>0</v>
      </c>
      <c r="D364">
        <v>3</v>
      </c>
      <c r="E364">
        <v>9.5379299999999994</v>
      </c>
      <c r="F364" t="s">
        <v>340</v>
      </c>
    </row>
    <row r="365" spans="1:6">
      <c r="A365">
        <v>235</v>
      </c>
      <c r="B365">
        <v>3</v>
      </c>
      <c r="C365">
        <v>1</v>
      </c>
      <c r="D365">
        <v>2</v>
      </c>
      <c r="E365">
        <v>6.9529699999999997</v>
      </c>
      <c r="F365" t="s">
        <v>341</v>
      </c>
    </row>
    <row r="366" spans="1:6">
      <c r="A366">
        <v>236</v>
      </c>
      <c r="B366">
        <v>3</v>
      </c>
      <c r="C366">
        <v>2</v>
      </c>
      <c r="D366">
        <v>1</v>
      </c>
      <c r="E366">
        <v>7.4224500000000004</v>
      </c>
      <c r="F366" t="s">
        <v>342</v>
      </c>
    </row>
    <row r="367" spans="1:6">
      <c r="A367">
        <v>237</v>
      </c>
      <c r="B367">
        <v>3</v>
      </c>
      <c r="C367">
        <v>2</v>
      </c>
      <c r="D367">
        <v>1</v>
      </c>
      <c r="E367">
        <v>3.3349899999999999</v>
      </c>
      <c r="F367" t="s">
        <v>131</v>
      </c>
    </row>
    <row r="368" spans="1:6">
      <c r="A368">
        <v>238</v>
      </c>
      <c r="B368">
        <v>3</v>
      </c>
      <c r="C368">
        <v>0</v>
      </c>
      <c r="D368">
        <v>3</v>
      </c>
      <c r="E368">
        <v>3.8100100000000001</v>
      </c>
      <c r="F368" t="s">
        <v>343</v>
      </c>
    </row>
    <row r="369" spans="1:6">
      <c r="A369">
        <v>240</v>
      </c>
      <c r="B369">
        <v>3</v>
      </c>
      <c r="C369">
        <v>2</v>
      </c>
      <c r="D369">
        <v>1</v>
      </c>
      <c r="E369">
        <v>6.4224500000000004</v>
      </c>
      <c r="F369" t="s">
        <v>344</v>
      </c>
    </row>
    <row r="370" spans="1:6">
      <c r="A370">
        <v>241</v>
      </c>
      <c r="B370">
        <v>3</v>
      </c>
      <c r="C370">
        <v>3</v>
      </c>
      <c r="D370">
        <v>0</v>
      </c>
      <c r="E370">
        <v>0</v>
      </c>
      <c r="F370" t="s">
        <v>345</v>
      </c>
    </row>
    <row r="371" spans="1:6">
      <c r="A371">
        <v>242</v>
      </c>
      <c r="B371">
        <v>3</v>
      </c>
      <c r="C371">
        <v>2</v>
      </c>
      <c r="D371">
        <v>1</v>
      </c>
      <c r="E371">
        <v>4.8374899999999998</v>
      </c>
      <c r="F371" t="s">
        <v>346</v>
      </c>
    </row>
    <row r="372" spans="1:6">
      <c r="A372">
        <v>243</v>
      </c>
      <c r="B372">
        <v>3</v>
      </c>
      <c r="C372">
        <v>0</v>
      </c>
      <c r="D372">
        <v>3</v>
      </c>
      <c r="E372">
        <v>5.3949699999999998</v>
      </c>
      <c r="F372" t="s">
        <v>217</v>
      </c>
    </row>
    <row r="373" spans="1:6">
      <c r="A373">
        <v>244</v>
      </c>
      <c r="B373">
        <v>3</v>
      </c>
      <c r="C373">
        <v>1</v>
      </c>
      <c r="D373">
        <v>2</v>
      </c>
      <c r="E373">
        <v>8.8009599999999999</v>
      </c>
      <c r="F373" t="s">
        <v>347</v>
      </c>
    </row>
    <row r="374" spans="1:6">
      <c r="A374">
        <v>245</v>
      </c>
      <c r="B374">
        <v>3</v>
      </c>
      <c r="C374">
        <v>2</v>
      </c>
      <c r="D374">
        <v>1</v>
      </c>
      <c r="E374">
        <v>11.12289</v>
      </c>
      <c r="F374" t="s">
        <v>348</v>
      </c>
    </row>
    <row r="375" spans="1:6">
      <c r="A375">
        <v>247</v>
      </c>
      <c r="B375">
        <v>3</v>
      </c>
      <c r="C375">
        <v>1</v>
      </c>
      <c r="D375">
        <v>2</v>
      </c>
      <c r="E375">
        <v>8.3155400000000004</v>
      </c>
      <c r="F375" t="s">
        <v>349</v>
      </c>
    </row>
    <row r="376" spans="1:6">
      <c r="A376">
        <v>248</v>
      </c>
      <c r="B376">
        <v>3</v>
      </c>
      <c r="C376">
        <v>3</v>
      </c>
      <c r="D376">
        <v>0</v>
      </c>
      <c r="E376">
        <v>0</v>
      </c>
      <c r="F376" t="s">
        <v>350</v>
      </c>
    </row>
    <row r="378" spans="1:6">
      <c r="A378" s="27" t="s">
        <v>28</v>
      </c>
      <c r="B378" s="27"/>
      <c r="C378" s="27"/>
      <c r="D378" s="27"/>
      <c r="E378" s="27"/>
      <c r="F378" s="27"/>
    </row>
    <row r="379" spans="1:6">
      <c r="A379" s="27" t="s">
        <v>21</v>
      </c>
      <c r="B379" s="27" t="s">
        <v>22</v>
      </c>
      <c r="C379" s="27" t="s">
        <v>23</v>
      </c>
      <c r="D379" s="27" t="s">
        <v>24</v>
      </c>
      <c r="E379" s="27" t="s">
        <v>25</v>
      </c>
      <c r="F379" s="27" t="s">
        <v>26</v>
      </c>
    </row>
    <row r="380" spans="1:6">
      <c r="A380">
        <v>6</v>
      </c>
      <c r="B380">
        <v>8</v>
      </c>
      <c r="C380">
        <v>4</v>
      </c>
      <c r="D380">
        <v>4</v>
      </c>
      <c r="E380">
        <v>13.303459999999999</v>
      </c>
      <c r="F380" t="s">
        <v>351</v>
      </c>
    </row>
    <row r="381" spans="1:6">
      <c r="A381">
        <v>8</v>
      </c>
      <c r="B381">
        <v>6</v>
      </c>
      <c r="C381">
        <v>3</v>
      </c>
      <c r="D381">
        <v>3</v>
      </c>
      <c r="E381">
        <v>11.5665</v>
      </c>
      <c r="F381" t="s">
        <v>11</v>
      </c>
    </row>
    <row r="382" spans="1:6">
      <c r="A382">
        <v>9</v>
      </c>
      <c r="B382">
        <v>5</v>
      </c>
      <c r="C382">
        <v>0</v>
      </c>
      <c r="D382">
        <v>5</v>
      </c>
      <c r="E382">
        <v>10.5665</v>
      </c>
      <c r="F382" t="s">
        <v>352</v>
      </c>
    </row>
    <row r="383" spans="1:6">
      <c r="A383">
        <v>12</v>
      </c>
      <c r="B383">
        <v>4</v>
      </c>
      <c r="C383">
        <v>4</v>
      </c>
      <c r="D383">
        <v>0</v>
      </c>
      <c r="E383">
        <v>11.718500000000001</v>
      </c>
      <c r="F383" t="s">
        <v>353</v>
      </c>
    </row>
    <row r="384" spans="1:6">
      <c r="A384">
        <v>13</v>
      </c>
      <c r="B384">
        <v>4</v>
      </c>
      <c r="C384">
        <v>0</v>
      </c>
      <c r="D384">
        <v>4</v>
      </c>
      <c r="E384">
        <v>8.0940100000000008</v>
      </c>
      <c r="F384" t="s">
        <v>354</v>
      </c>
    </row>
    <row r="385" spans="1:6">
      <c r="A385">
        <v>15</v>
      </c>
      <c r="B385">
        <v>4</v>
      </c>
      <c r="C385">
        <v>0</v>
      </c>
      <c r="D385">
        <v>4</v>
      </c>
      <c r="E385">
        <v>0</v>
      </c>
      <c r="F385" t="s">
        <v>355</v>
      </c>
    </row>
    <row r="386" spans="1:6">
      <c r="A386">
        <v>16</v>
      </c>
      <c r="B386">
        <v>4</v>
      </c>
      <c r="C386">
        <v>1</v>
      </c>
      <c r="D386">
        <v>3</v>
      </c>
      <c r="E386">
        <v>11.187989999999999</v>
      </c>
      <c r="F386" t="s">
        <v>356</v>
      </c>
    </row>
    <row r="387" spans="1:6">
      <c r="A387">
        <v>17</v>
      </c>
      <c r="B387">
        <v>4</v>
      </c>
      <c r="C387">
        <v>1</v>
      </c>
      <c r="D387">
        <v>3</v>
      </c>
      <c r="E387">
        <v>8.6030200000000008</v>
      </c>
      <c r="F387" t="s">
        <v>177</v>
      </c>
    </row>
    <row r="388" spans="1:6">
      <c r="A388">
        <v>18</v>
      </c>
      <c r="B388">
        <v>4</v>
      </c>
      <c r="C388">
        <v>0</v>
      </c>
      <c r="D388">
        <v>4</v>
      </c>
      <c r="E388">
        <v>0</v>
      </c>
      <c r="F388" t="s">
        <v>357</v>
      </c>
    </row>
    <row r="389" spans="1:6">
      <c r="A389">
        <v>20</v>
      </c>
      <c r="B389">
        <v>4</v>
      </c>
      <c r="C389">
        <v>3</v>
      </c>
      <c r="D389">
        <v>1</v>
      </c>
      <c r="E389">
        <v>12.303459999999999</v>
      </c>
      <c r="F389" t="s">
        <v>358</v>
      </c>
    </row>
    <row r="390" spans="1:6">
      <c r="A390">
        <v>25</v>
      </c>
      <c r="B390">
        <v>3</v>
      </c>
      <c r="C390">
        <v>2</v>
      </c>
      <c r="D390">
        <v>1</v>
      </c>
      <c r="E390">
        <v>5.3338400000000004</v>
      </c>
      <c r="F390" t="s">
        <v>99</v>
      </c>
    </row>
    <row r="391" spans="1:6">
      <c r="A391">
        <v>27</v>
      </c>
      <c r="B391">
        <v>3</v>
      </c>
      <c r="C391">
        <v>2</v>
      </c>
      <c r="D391">
        <v>1</v>
      </c>
      <c r="E391">
        <v>6.8440300000000001</v>
      </c>
      <c r="F391" t="s">
        <v>132</v>
      </c>
    </row>
    <row r="392" spans="1:6">
      <c r="A392">
        <v>29</v>
      </c>
      <c r="B392">
        <v>3</v>
      </c>
      <c r="C392">
        <v>3</v>
      </c>
      <c r="D392">
        <v>0</v>
      </c>
      <c r="E392">
        <v>13.47339</v>
      </c>
      <c r="F392" t="s">
        <v>359</v>
      </c>
    </row>
    <row r="393" spans="1:6">
      <c r="A393">
        <v>32</v>
      </c>
      <c r="B393">
        <v>3</v>
      </c>
      <c r="C393">
        <v>3</v>
      </c>
      <c r="D393">
        <v>0</v>
      </c>
      <c r="E393">
        <v>12.88843</v>
      </c>
      <c r="F393" t="s">
        <v>360</v>
      </c>
    </row>
    <row r="394" spans="1:6">
      <c r="A394">
        <v>34</v>
      </c>
      <c r="B394">
        <v>3</v>
      </c>
      <c r="C394">
        <v>3</v>
      </c>
      <c r="D394">
        <v>0</v>
      </c>
      <c r="E394">
        <v>4.9695600000000004</v>
      </c>
      <c r="F394" t="s">
        <v>66</v>
      </c>
    </row>
    <row r="395" spans="1:6">
      <c r="A395">
        <v>35</v>
      </c>
      <c r="B395">
        <v>3</v>
      </c>
      <c r="C395">
        <v>3</v>
      </c>
      <c r="D395">
        <v>0</v>
      </c>
      <c r="E395">
        <v>0</v>
      </c>
      <c r="F395" t="s">
        <v>361</v>
      </c>
    </row>
    <row r="397" spans="1:6">
      <c r="A397" s="27" t="s">
        <v>27</v>
      </c>
      <c r="B397" s="27"/>
      <c r="C397" s="27"/>
      <c r="D397" s="27"/>
      <c r="E397" s="27"/>
      <c r="F397" s="27"/>
    </row>
    <row r="398" spans="1:6">
      <c r="A398" s="27" t="s">
        <v>21</v>
      </c>
      <c r="B398" s="27" t="s">
        <v>22</v>
      </c>
      <c r="C398" s="27" t="s">
        <v>23</v>
      </c>
      <c r="D398" s="27" t="s">
        <v>24</v>
      </c>
      <c r="E398" s="27" t="s">
        <v>25</v>
      </c>
      <c r="F398" s="27" t="s">
        <v>26</v>
      </c>
    </row>
    <row r="399" spans="1:6">
      <c r="A399">
        <v>5</v>
      </c>
      <c r="B399">
        <v>6</v>
      </c>
      <c r="C399">
        <v>6</v>
      </c>
      <c r="D399">
        <v>0</v>
      </c>
      <c r="E399">
        <v>9.6540599999999994</v>
      </c>
      <c r="F399" t="s">
        <v>6</v>
      </c>
    </row>
    <row r="400" spans="1:6">
      <c r="A400">
        <v>6</v>
      </c>
      <c r="B400">
        <v>5</v>
      </c>
      <c r="C400">
        <v>5</v>
      </c>
      <c r="D400">
        <v>0</v>
      </c>
      <c r="E400">
        <v>10.91757</v>
      </c>
      <c r="F400" t="s">
        <v>5</v>
      </c>
    </row>
    <row r="401" spans="1:6">
      <c r="A401">
        <v>7</v>
      </c>
      <c r="B401">
        <v>4</v>
      </c>
      <c r="C401">
        <v>0</v>
      </c>
      <c r="D401">
        <v>4</v>
      </c>
      <c r="E401">
        <v>12.08107</v>
      </c>
      <c r="F401" t="s">
        <v>170</v>
      </c>
    </row>
    <row r="402" spans="1:6">
      <c r="A402">
        <v>18</v>
      </c>
      <c r="B402">
        <v>3</v>
      </c>
      <c r="C402">
        <v>3</v>
      </c>
      <c r="D402">
        <v>0</v>
      </c>
      <c r="E402">
        <v>0</v>
      </c>
      <c r="F402" t="s">
        <v>175</v>
      </c>
    </row>
    <row r="403" spans="1:6">
      <c r="A403">
        <v>19</v>
      </c>
      <c r="B403">
        <v>3</v>
      </c>
      <c r="C403">
        <v>0</v>
      </c>
      <c r="D403">
        <v>3</v>
      </c>
      <c r="E403">
        <v>10.287520000000001</v>
      </c>
      <c r="F403" t="s">
        <v>362</v>
      </c>
    </row>
    <row r="404" spans="1:6">
      <c r="A404">
        <v>22</v>
      </c>
      <c r="B404">
        <v>3</v>
      </c>
      <c r="C404">
        <v>0</v>
      </c>
      <c r="D404">
        <v>3</v>
      </c>
      <c r="E404">
        <v>10.76557</v>
      </c>
      <c r="F404" t="s">
        <v>61</v>
      </c>
    </row>
    <row r="406" spans="1:6">
      <c r="A406" s="27" t="s">
        <v>364</v>
      </c>
      <c r="B406" s="27"/>
      <c r="C406" s="27"/>
      <c r="D406" s="27"/>
      <c r="E406" s="27"/>
      <c r="F406" s="27"/>
    </row>
    <row r="407" spans="1:6">
      <c r="A407" s="27" t="s">
        <v>21</v>
      </c>
      <c r="B407" s="27" t="s">
        <v>22</v>
      </c>
      <c r="C407" s="27" t="s">
        <v>23</v>
      </c>
      <c r="D407" s="27" t="s">
        <v>24</v>
      </c>
      <c r="E407" s="27" t="s">
        <v>25</v>
      </c>
      <c r="F407" s="27" t="s">
        <v>26</v>
      </c>
    </row>
    <row r="408" spans="1:6">
      <c r="A408">
        <v>5</v>
      </c>
      <c r="B408">
        <v>5</v>
      </c>
      <c r="C408">
        <v>0</v>
      </c>
      <c r="D408">
        <v>5</v>
      </c>
      <c r="E408">
        <v>11.21035</v>
      </c>
      <c r="F408" t="s">
        <v>93</v>
      </c>
    </row>
    <row r="409" spans="1:6">
      <c r="A409">
        <v>6</v>
      </c>
      <c r="B409">
        <v>5</v>
      </c>
      <c r="C409">
        <v>5</v>
      </c>
      <c r="D409">
        <v>0</v>
      </c>
      <c r="E409">
        <v>10.12289</v>
      </c>
      <c r="F409" t="s">
        <v>144</v>
      </c>
    </row>
    <row r="410" spans="1:6">
      <c r="A410">
        <v>7</v>
      </c>
      <c r="B410">
        <v>4</v>
      </c>
      <c r="C410">
        <v>4</v>
      </c>
      <c r="D410">
        <v>0</v>
      </c>
      <c r="E410">
        <v>7.0708000000000002</v>
      </c>
      <c r="F410" t="s">
        <v>99</v>
      </c>
    </row>
    <row r="411" spans="1:6">
      <c r="A411">
        <v>8</v>
      </c>
      <c r="B411">
        <v>4</v>
      </c>
      <c r="C411">
        <v>4</v>
      </c>
      <c r="D411">
        <v>0</v>
      </c>
      <c r="E411">
        <v>9.9249500000000008</v>
      </c>
      <c r="F411" t="s">
        <v>177</v>
      </c>
    </row>
    <row r="412" spans="1:6">
      <c r="A412">
        <v>10</v>
      </c>
      <c r="B412">
        <v>4</v>
      </c>
      <c r="C412">
        <v>4</v>
      </c>
      <c r="D412">
        <v>0</v>
      </c>
      <c r="E412">
        <v>12.12289</v>
      </c>
      <c r="F412" t="s">
        <v>363</v>
      </c>
    </row>
    <row r="413" spans="1:6">
      <c r="A413">
        <v>12</v>
      </c>
      <c r="B413">
        <v>4</v>
      </c>
      <c r="C413">
        <v>0</v>
      </c>
      <c r="D413">
        <v>4</v>
      </c>
      <c r="E413">
        <v>11.68679</v>
      </c>
      <c r="F413" t="s">
        <v>213</v>
      </c>
    </row>
    <row r="414" spans="1:6">
      <c r="A414">
        <v>18</v>
      </c>
      <c r="B414">
        <v>3</v>
      </c>
      <c r="C414">
        <v>3</v>
      </c>
      <c r="D414">
        <v>0</v>
      </c>
      <c r="E414">
        <v>11.79532</v>
      </c>
      <c r="F414" t="s">
        <v>4</v>
      </c>
    </row>
    <row r="415" spans="1:6">
      <c r="A415">
        <v>19</v>
      </c>
      <c r="B415">
        <v>3</v>
      </c>
      <c r="C415">
        <v>0</v>
      </c>
      <c r="D415">
        <v>3</v>
      </c>
      <c r="E415">
        <v>14.79532</v>
      </c>
      <c r="F415" t="s">
        <v>198</v>
      </c>
    </row>
    <row r="416" spans="1:6">
      <c r="A416">
        <v>20</v>
      </c>
      <c r="B416">
        <v>3</v>
      </c>
      <c r="C416">
        <v>1</v>
      </c>
      <c r="D416">
        <v>2</v>
      </c>
      <c r="E416">
        <v>12.335889999999999</v>
      </c>
      <c r="F416" t="s">
        <v>145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"/>
  <sheetViews>
    <sheetView workbookViewId="0">
      <selection sqref="A1:F2"/>
    </sheetView>
  </sheetViews>
  <sheetFormatPr baseColWidth="10" defaultColWidth="8.83203125" defaultRowHeight="14" x14ac:dyDescent="0"/>
  <sheetData>
    <row r="1" spans="1:6">
      <c r="A1" s="27" t="s">
        <v>0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5</v>
      </c>
      <c r="B3">
        <v>33</v>
      </c>
      <c r="C3">
        <v>7</v>
      </c>
      <c r="D3">
        <v>26</v>
      </c>
      <c r="E3">
        <v>5.8321300000000003</v>
      </c>
      <c r="F3" t="s">
        <v>66</v>
      </c>
    </row>
    <row r="4" spans="1:6">
      <c r="A4">
        <v>13</v>
      </c>
      <c r="B4">
        <v>10</v>
      </c>
      <c r="C4">
        <v>5</v>
      </c>
      <c r="D4">
        <v>5</v>
      </c>
      <c r="E4">
        <v>6.0983499999999999</v>
      </c>
      <c r="F4" t="s">
        <v>129</v>
      </c>
    </row>
    <row r="5" spans="1:6">
      <c r="A5">
        <v>14</v>
      </c>
      <c r="B5">
        <v>8</v>
      </c>
      <c r="C5">
        <v>0</v>
      </c>
      <c r="D5">
        <v>8</v>
      </c>
      <c r="E5">
        <v>7.4544899999999998</v>
      </c>
      <c r="F5" t="s">
        <v>98</v>
      </c>
    </row>
    <row r="6" spans="1:6">
      <c r="A6">
        <v>18</v>
      </c>
      <c r="B6">
        <v>8</v>
      </c>
      <c r="C6">
        <v>5</v>
      </c>
      <c r="D6">
        <v>3</v>
      </c>
      <c r="E6">
        <v>4.9351200000000004</v>
      </c>
      <c r="F6" t="s">
        <v>119</v>
      </c>
    </row>
    <row r="7" spans="1:6">
      <c r="A7">
        <v>19</v>
      </c>
      <c r="B7">
        <v>7</v>
      </c>
      <c r="C7">
        <v>6</v>
      </c>
      <c r="D7">
        <v>1</v>
      </c>
      <c r="E7">
        <v>3.94957</v>
      </c>
      <c r="F7" t="s">
        <v>99</v>
      </c>
    </row>
    <row r="8" spans="1:6">
      <c r="A8">
        <v>21</v>
      </c>
      <c r="B8">
        <v>7</v>
      </c>
      <c r="C8">
        <v>0</v>
      </c>
      <c r="D8">
        <v>7</v>
      </c>
      <c r="E8">
        <v>5.0291899999999998</v>
      </c>
      <c r="F8" t="s">
        <v>132</v>
      </c>
    </row>
    <row r="9" spans="1:6">
      <c r="A9">
        <v>24</v>
      </c>
      <c r="B9">
        <v>7</v>
      </c>
      <c r="C9">
        <v>3</v>
      </c>
      <c r="D9">
        <v>4</v>
      </c>
      <c r="E9">
        <v>7.8468099999999996</v>
      </c>
      <c r="F9" t="s">
        <v>365</v>
      </c>
    </row>
    <row r="10" spans="1:6">
      <c r="A10">
        <v>27</v>
      </c>
      <c r="B10">
        <v>6</v>
      </c>
      <c r="C10">
        <v>6</v>
      </c>
      <c r="D10">
        <v>0</v>
      </c>
      <c r="E10">
        <v>8.8588799999999992</v>
      </c>
      <c r="F10" t="s">
        <v>19</v>
      </c>
    </row>
    <row r="11" spans="1:6">
      <c r="A11">
        <v>28</v>
      </c>
      <c r="B11">
        <v>6</v>
      </c>
      <c r="C11">
        <v>2</v>
      </c>
      <c r="D11">
        <v>4</v>
      </c>
      <c r="E11">
        <v>5.7466699999999999</v>
      </c>
      <c r="F11" t="s">
        <v>135</v>
      </c>
    </row>
    <row r="12" spans="1:6">
      <c r="A12">
        <v>29</v>
      </c>
      <c r="B12">
        <v>6</v>
      </c>
      <c r="C12">
        <v>5</v>
      </c>
      <c r="D12">
        <v>1</v>
      </c>
      <c r="E12">
        <v>5.8483099999999997</v>
      </c>
      <c r="F12" t="s">
        <v>366</v>
      </c>
    </row>
    <row r="13" spans="1:6">
      <c r="A13">
        <v>31</v>
      </c>
      <c r="B13">
        <v>6</v>
      </c>
      <c r="C13">
        <v>5</v>
      </c>
      <c r="D13">
        <v>1</v>
      </c>
      <c r="E13">
        <v>8.1389899999999997</v>
      </c>
      <c r="F13" t="s">
        <v>107</v>
      </c>
    </row>
    <row r="14" spans="1:6">
      <c r="A14">
        <v>34</v>
      </c>
      <c r="B14">
        <v>5</v>
      </c>
      <c r="C14">
        <v>5</v>
      </c>
      <c r="D14">
        <v>0</v>
      </c>
      <c r="E14">
        <v>7.2238800000000003</v>
      </c>
      <c r="F14" t="s">
        <v>367</v>
      </c>
    </row>
    <row r="15" spans="1:6">
      <c r="A15">
        <v>35</v>
      </c>
      <c r="B15">
        <v>5</v>
      </c>
      <c r="C15">
        <v>5</v>
      </c>
      <c r="D15">
        <v>0</v>
      </c>
      <c r="E15">
        <v>4.1874599999999997</v>
      </c>
      <c r="F15" t="s">
        <v>10</v>
      </c>
    </row>
    <row r="16" spans="1:6">
      <c r="A16">
        <v>37</v>
      </c>
      <c r="B16">
        <v>5</v>
      </c>
      <c r="C16">
        <v>5</v>
      </c>
      <c r="D16">
        <v>0</v>
      </c>
      <c r="E16">
        <v>8.0394500000000004</v>
      </c>
      <c r="F16" t="s">
        <v>368</v>
      </c>
    </row>
    <row r="17" spans="1:6">
      <c r="A17">
        <v>40</v>
      </c>
      <c r="B17">
        <v>5</v>
      </c>
      <c r="C17">
        <v>2</v>
      </c>
      <c r="D17">
        <v>3</v>
      </c>
      <c r="E17">
        <v>8.7764199999999999</v>
      </c>
      <c r="F17" t="s">
        <v>369</v>
      </c>
    </row>
    <row r="18" spans="1:6">
      <c r="A18">
        <v>41</v>
      </c>
      <c r="B18">
        <v>5</v>
      </c>
      <c r="C18">
        <v>0</v>
      </c>
      <c r="D18">
        <v>5</v>
      </c>
      <c r="E18">
        <v>7.3257599999999998</v>
      </c>
      <c r="F18" t="s">
        <v>370</v>
      </c>
    </row>
    <row r="19" spans="1:6">
      <c r="A19">
        <v>42</v>
      </c>
      <c r="B19">
        <v>5</v>
      </c>
      <c r="C19">
        <v>0</v>
      </c>
      <c r="D19">
        <v>5</v>
      </c>
      <c r="E19">
        <v>10.09835</v>
      </c>
      <c r="F19" t="s">
        <v>371</v>
      </c>
    </row>
    <row r="20" spans="1:6">
      <c r="A20">
        <v>44</v>
      </c>
      <c r="B20">
        <v>4</v>
      </c>
      <c r="C20">
        <v>1</v>
      </c>
      <c r="D20">
        <v>3</v>
      </c>
      <c r="E20">
        <v>2.92259</v>
      </c>
      <c r="F20" t="s">
        <v>45</v>
      </c>
    </row>
    <row r="21" spans="1:6">
      <c r="A21">
        <v>45</v>
      </c>
      <c r="B21">
        <v>4</v>
      </c>
      <c r="C21">
        <v>3</v>
      </c>
      <c r="D21">
        <v>1</v>
      </c>
      <c r="E21">
        <v>6.8695300000000001</v>
      </c>
      <c r="F21" t="s">
        <v>311</v>
      </c>
    </row>
    <row r="22" spans="1:6">
      <c r="A22">
        <v>46</v>
      </c>
      <c r="B22">
        <v>4</v>
      </c>
      <c r="C22">
        <v>1</v>
      </c>
      <c r="D22">
        <v>3</v>
      </c>
      <c r="E22">
        <v>5.9519900000000003</v>
      </c>
      <c r="F22" t="s">
        <v>372</v>
      </c>
    </row>
    <row r="23" spans="1:6">
      <c r="A23">
        <v>47</v>
      </c>
      <c r="B23">
        <v>4</v>
      </c>
      <c r="C23">
        <v>0</v>
      </c>
      <c r="D23">
        <v>4</v>
      </c>
      <c r="E23">
        <v>3.3984899999999998</v>
      </c>
      <c r="F23" t="s">
        <v>37</v>
      </c>
    </row>
    <row r="24" spans="1:6">
      <c r="A24">
        <v>49</v>
      </c>
      <c r="B24">
        <v>4</v>
      </c>
      <c r="C24">
        <v>2</v>
      </c>
      <c r="D24">
        <v>2</v>
      </c>
      <c r="E24">
        <v>7.4071899999999999</v>
      </c>
      <c r="F24" t="s">
        <v>373</v>
      </c>
    </row>
    <row r="25" spans="1:6">
      <c r="A25">
        <v>50</v>
      </c>
      <c r="B25">
        <v>4</v>
      </c>
      <c r="C25">
        <v>0</v>
      </c>
      <c r="D25">
        <v>4</v>
      </c>
      <c r="E25">
        <v>3.9733700000000001</v>
      </c>
      <c r="F25" t="s">
        <v>73</v>
      </c>
    </row>
    <row r="26" spans="1:6">
      <c r="A26">
        <v>51</v>
      </c>
      <c r="B26">
        <v>4</v>
      </c>
      <c r="C26">
        <v>1</v>
      </c>
      <c r="D26">
        <v>3</v>
      </c>
      <c r="E26">
        <v>6.9351200000000004</v>
      </c>
      <c r="F26" t="s">
        <v>93</v>
      </c>
    </row>
    <row r="27" spans="1:6">
      <c r="A27">
        <v>52</v>
      </c>
      <c r="B27">
        <v>4</v>
      </c>
      <c r="C27">
        <v>3</v>
      </c>
      <c r="D27">
        <v>1</v>
      </c>
      <c r="E27">
        <v>7.9690700000000003</v>
      </c>
      <c r="F27" t="s">
        <v>374</v>
      </c>
    </row>
    <row r="28" spans="1:6">
      <c r="A28">
        <v>54</v>
      </c>
      <c r="B28">
        <v>3</v>
      </c>
      <c r="C28">
        <v>3</v>
      </c>
      <c r="D28">
        <v>0</v>
      </c>
      <c r="E28">
        <v>10.36138</v>
      </c>
      <c r="F28" t="s">
        <v>146</v>
      </c>
    </row>
    <row r="29" spans="1:6">
      <c r="A29">
        <v>56</v>
      </c>
      <c r="B29">
        <v>3</v>
      </c>
      <c r="C29">
        <v>3</v>
      </c>
      <c r="D29">
        <v>0</v>
      </c>
      <c r="E29">
        <v>5.2184200000000001</v>
      </c>
      <c r="F29" t="s">
        <v>249</v>
      </c>
    </row>
    <row r="30" spans="1:6">
      <c r="A30">
        <v>59</v>
      </c>
      <c r="B30">
        <v>3</v>
      </c>
      <c r="C30">
        <v>1</v>
      </c>
      <c r="D30">
        <v>2</v>
      </c>
      <c r="E30">
        <v>4.8588800000000001</v>
      </c>
      <c r="F30" t="s">
        <v>220</v>
      </c>
    </row>
    <row r="31" spans="1:6">
      <c r="A31">
        <v>61</v>
      </c>
      <c r="B31">
        <v>3</v>
      </c>
      <c r="C31">
        <v>0</v>
      </c>
      <c r="D31">
        <v>3</v>
      </c>
      <c r="E31">
        <v>8.9463500000000007</v>
      </c>
      <c r="F31" t="s">
        <v>375</v>
      </c>
    </row>
    <row r="32" spans="1:6">
      <c r="A32">
        <v>62</v>
      </c>
      <c r="B32">
        <v>3</v>
      </c>
      <c r="C32">
        <v>3</v>
      </c>
      <c r="D32">
        <v>0</v>
      </c>
      <c r="E32">
        <v>6.0394500000000004</v>
      </c>
      <c r="F32" t="s">
        <v>376</v>
      </c>
    </row>
    <row r="33" spans="1:6">
      <c r="A33">
        <v>63</v>
      </c>
      <c r="B33">
        <v>3</v>
      </c>
      <c r="C33">
        <v>1</v>
      </c>
      <c r="D33">
        <v>2</v>
      </c>
      <c r="E33">
        <v>6.1914600000000002</v>
      </c>
      <c r="F33" t="s">
        <v>63</v>
      </c>
    </row>
    <row r="34" spans="1:6">
      <c r="A34">
        <v>64</v>
      </c>
      <c r="B34">
        <v>3</v>
      </c>
      <c r="C34">
        <v>3</v>
      </c>
      <c r="D34">
        <v>0</v>
      </c>
      <c r="E34">
        <v>5.8588800000000001</v>
      </c>
      <c r="F34" t="s">
        <v>377</v>
      </c>
    </row>
    <row r="35" spans="1:6">
      <c r="A35">
        <v>66</v>
      </c>
      <c r="B35">
        <v>3</v>
      </c>
      <c r="C35">
        <v>3</v>
      </c>
      <c r="D35">
        <v>0</v>
      </c>
      <c r="E35">
        <v>4.9805599999999997</v>
      </c>
      <c r="F35" t="s">
        <v>130</v>
      </c>
    </row>
    <row r="36" spans="1:6">
      <c r="A36">
        <v>67</v>
      </c>
      <c r="B36">
        <v>3</v>
      </c>
      <c r="C36">
        <v>0</v>
      </c>
      <c r="D36">
        <v>3</v>
      </c>
      <c r="E36">
        <v>8.3613800000000005</v>
      </c>
      <c r="F36" t="s">
        <v>152</v>
      </c>
    </row>
    <row r="37" spans="1:6">
      <c r="A37">
        <v>68</v>
      </c>
      <c r="B37">
        <v>3</v>
      </c>
      <c r="C37">
        <v>1</v>
      </c>
      <c r="D37">
        <v>2</v>
      </c>
      <c r="E37">
        <v>10.36138</v>
      </c>
      <c r="F37" t="s">
        <v>378</v>
      </c>
    </row>
    <row r="38" spans="1:6">
      <c r="A38">
        <v>69</v>
      </c>
      <c r="B38">
        <v>3</v>
      </c>
      <c r="C38">
        <v>2</v>
      </c>
      <c r="D38">
        <v>1</v>
      </c>
      <c r="E38">
        <v>4.0515299999999996</v>
      </c>
      <c r="F38" t="s">
        <v>237</v>
      </c>
    </row>
    <row r="39" spans="1:6">
      <c r="A39">
        <v>70</v>
      </c>
      <c r="B39">
        <v>3</v>
      </c>
      <c r="C39">
        <v>1</v>
      </c>
      <c r="D39">
        <v>2</v>
      </c>
      <c r="E39">
        <v>8.9463500000000007</v>
      </c>
      <c r="F39" t="s">
        <v>379</v>
      </c>
    </row>
    <row r="40" spans="1:6">
      <c r="A40">
        <v>71</v>
      </c>
      <c r="B40">
        <v>3</v>
      </c>
      <c r="C40">
        <v>1</v>
      </c>
      <c r="D40">
        <v>2</v>
      </c>
      <c r="E40">
        <v>3.3576299999999999</v>
      </c>
      <c r="F40" t="s">
        <v>54</v>
      </c>
    </row>
    <row r="41" spans="1:6">
      <c r="A41">
        <v>72</v>
      </c>
      <c r="B41">
        <v>3</v>
      </c>
      <c r="C41">
        <v>1</v>
      </c>
      <c r="D41">
        <v>2</v>
      </c>
      <c r="E41">
        <v>6.7764199999999999</v>
      </c>
      <c r="F41" t="s">
        <v>154</v>
      </c>
    </row>
    <row r="42" spans="1:6">
      <c r="A42">
        <v>73</v>
      </c>
      <c r="B42">
        <v>3</v>
      </c>
      <c r="C42">
        <v>1</v>
      </c>
      <c r="D42">
        <v>2</v>
      </c>
      <c r="E42">
        <v>4.8695300000000001</v>
      </c>
      <c r="F42" t="s">
        <v>288</v>
      </c>
    </row>
    <row r="43" spans="1:6">
      <c r="A43">
        <v>77</v>
      </c>
      <c r="B43">
        <v>3</v>
      </c>
      <c r="C43">
        <v>2</v>
      </c>
      <c r="D43">
        <v>1</v>
      </c>
      <c r="E43">
        <v>9.6244200000000006</v>
      </c>
      <c r="F43" t="s">
        <v>380</v>
      </c>
    </row>
    <row r="44" spans="1:6">
      <c r="A44">
        <v>78</v>
      </c>
      <c r="B44">
        <v>3</v>
      </c>
      <c r="C44">
        <v>2</v>
      </c>
      <c r="D44">
        <v>1</v>
      </c>
      <c r="E44">
        <v>9.3613800000000005</v>
      </c>
      <c r="F44" t="s">
        <v>124</v>
      </c>
    </row>
    <row r="45" spans="1:6">
      <c r="A45">
        <v>79</v>
      </c>
      <c r="B45">
        <v>3</v>
      </c>
      <c r="C45">
        <v>2</v>
      </c>
      <c r="D45">
        <v>1</v>
      </c>
      <c r="E45">
        <v>5.5034000000000001</v>
      </c>
      <c r="F45" t="s">
        <v>381</v>
      </c>
    </row>
    <row r="46" spans="1:6">
      <c r="A46">
        <v>80</v>
      </c>
      <c r="B46">
        <v>3</v>
      </c>
      <c r="C46">
        <v>1</v>
      </c>
      <c r="D46">
        <v>2</v>
      </c>
      <c r="E46">
        <v>8.7764199999999999</v>
      </c>
      <c r="F46" t="s">
        <v>155</v>
      </c>
    </row>
    <row r="47" spans="1:6">
      <c r="A47">
        <v>81</v>
      </c>
      <c r="B47">
        <v>3</v>
      </c>
      <c r="C47">
        <v>3</v>
      </c>
      <c r="D47">
        <v>0</v>
      </c>
      <c r="E47">
        <v>6.55403</v>
      </c>
      <c r="F47" t="s">
        <v>200</v>
      </c>
    </row>
    <row r="48" spans="1:6">
      <c r="A48">
        <v>82</v>
      </c>
      <c r="B48">
        <v>3</v>
      </c>
      <c r="C48">
        <v>1</v>
      </c>
      <c r="D48">
        <v>2</v>
      </c>
      <c r="E48">
        <v>9.6244200000000006</v>
      </c>
      <c r="F48" t="s">
        <v>117</v>
      </c>
    </row>
    <row r="49" spans="1:6">
      <c r="A49">
        <v>85</v>
      </c>
      <c r="B49">
        <v>3</v>
      </c>
      <c r="C49">
        <v>1</v>
      </c>
      <c r="D49">
        <v>2</v>
      </c>
      <c r="E49">
        <v>5.3169899999999997</v>
      </c>
      <c r="F49" t="s">
        <v>43</v>
      </c>
    </row>
    <row r="51" spans="1:6">
      <c r="A51" s="27" t="s">
        <v>115</v>
      </c>
      <c r="B51" s="27"/>
      <c r="C51" s="27"/>
      <c r="D51" s="27"/>
      <c r="E51" s="27"/>
      <c r="F51" s="27"/>
    </row>
    <row r="52" spans="1:6">
      <c r="A52" s="27" t="s">
        <v>21</v>
      </c>
      <c r="B52" s="27" t="s">
        <v>22</v>
      </c>
      <c r="C52" s="27" t="s">
        <v>23</v>
      </c>
      <c r="D52" s="27" t="s">
        <v>24</v>
      </c>
      <c r="E52" s="27" t="s">
        <v>25</v>
      </c>
      <c r="F52" s="27" t="s">
        <v>26</v>
      </c>
    </row>
    <row r="53" spans="1:6">
      <c r="A53">
        <v>8</v>
      </c>
      <c r="B53">
        <v>3</v>
      </c>
      <c r="C53">
        <v>0</v>
      </c>
      <c r="D53">
        <v>3</v>
      </c>
      <c r="E53">
        <v>9.2276699999999998</v>
      </c>
      <c r="F53" t="s">
        <v>382</v>
      </c>
    </row>
    <row r="54" spans="1:6">
      <c r="A54">
        <v>9</v>
      </c>
      <c r="B54">
        <v>3</v>
      </c>
      <c r="C54">
        <v>1</v>
      </c>
      <c r="D54">
        <v>2</v>
      </c>
      <c r="E54">
        <v>9.7802100000000003</v>
      </c>
      <c r="F54" t="s">
        <v>383</v>
      </c>
    </row>
    <row r="55" spans="1:6">
      <c r="A55">
        <v>10</v>
      </c>
      <c r="B55">
        <v>3</v>
      </c>
      <c r="C55">
        <v>0</v>
      </c>
      <c r="D55">
        <v>3</v>
      </c>
      <c r="E55">
        <v>9.4391700000000007</v>
      </c>
      <c r="F55" t="s">
        <v>159</v>
      </c>
    </row>
    <row r="56" spans="1:6">
      <c r="A56">
        <v>11</v>
      </c>
      <c r="B56">
        <v>3</v>
      </c>
      <c r="C56">
        <v>2</v>
      </c>
      <c r="D56">
        <v>1</v>
      </c>
      <c r="E56">
        <v>7.6871</v>
      </c>
      <c r="F56" t="s">
        <v>133</v>
      </c>
    </row>
    <row r="58" spans="1:6">
      <c r="A58" s="27" t="s">
        <v>20</v>
      </c>
      <c r="B58" s="27"/>
      <c r="C58" s="27"/>
      <c r="D58" s="27"/>
      <c r="E58" s="27"/>
      <c r="F58" s="27"/>
    </row>
    <row r="59" spans="1:6">
      <c r="A59" s="27" t="s">
        <v>21</v>
      </c>
      <c r="B59" s="27" t="s">
        <v>22</v>
      </c>
      <c r="C59" s="27" t="s">
        <v>23</v>
      </c>
      <c r="D59" s="27" t="s">
        <v>24</v>
      </c>
      <c r="E59" s="27" t="s">
        <v>25</v>
      </c>
      <c r="F59" s="27" t="s">
        <v>26</v>
      </c>
    </row>
    <row r="60" spans="1:6">
      <c r="A60">
        <v>10</v>
      </c>
      <c r="B60">
        <v>6</v>
      </c>
      <c r="C60">
        <v>2</v>
      </c>
      <c r="D60">
        <v>4</v>
      </c>
      <c r="E60">
        <v>8.1676699999999993</v>
      </c>
      <c r="F60" t="s">
        <v>6</v>
      </c>
    </row>
    <row r="61" spans="1:6" ht="16.5" customHeight="1">
      <c r="A61">
        <v>18</v>
      </c>
      <c r="B61">
        <v>4</v>
      </c>
      <c r="C61">
        <v>2</v>
      </c>
      <c r="D61">
        <v>2</v>
      </c>
      <c r="E61">
        <v>6.9465199999999996</v>
      </c>
      <c r="F61" t="s">
        <v>208</v>
      </c>
    </row>
    <row r="62" spans="1:6">
      <c r="A62">
        <v>20</v>
      </c>
      <c r="B62">
        <v>3</v>
      </c>
      <c r="C62">
        <v>3</v>
      </c>
      <c r="D62">
        <v>0</v>
      </c>
      <c r="E62">
        <v>7.2028600000000003</v>
      </c>
      <c r="F62" t="s">
        <v>76</v>
      </c>
    </row>
    <row r="63" spans="1:6">
      <c r="A63">
        <v>21</v>
      </c>
      <c r="B63">
        <v>3</v>
      </c>
      <c r="C63">
        <v>3</v>
      </c>
      <c r="D63">
        <v>0</v>
      </c>
      <c r="E63">
        <v>6.7225299999999999</v>
      </c>
      <c r="F63" t="s">
        <v>301</v>
      </c>
    </row>
    <row r="64" spans="1:6">
      <c r="A64">
        <v>22</v>
      </c>
      <c r="B64">
        <v>3</v>
      </c>
      <c r="C64">
        <v>3</v>
      </c>
      <c r="D64">
        <v>0</v>
      </c>
      <c r="E64">
        <v>6.4983199999999997</v>
      </c>
      <c r="F64" t="s">
        <v>171</v>
      </c>
    </row>
    <row r="65" spans="1:6">
      <c r="A65">
        <v>23</v>
      </c>
      <c r="B65">
        <v>3</v>
      </c>
      <c r="C65">
        <v>3</v>
      </c>
      <c r="D65">
        <v>0</v>
      </c>
      <c r="E65">
        <v>7.3528900000000004</v>
      </c>
      <c r="F65" t="s">
        <v>384</v>
      </c>
    </row>
    <row r="67" spans="1:6">
      <c r="A67" s="27" t="s">
        <v>114</v>
      </c>
      <c r="B67" s="27"/>
      <c r="C67" s="27"/>
      <c r="D67" s="27"/>
      <c r="E67" s="27"/>
      <c r="F67" s="27"/>
    </row>
    <row r="68" spans="1:6">
      <c r="A68" s="27" t="s">
        <v>21</v>
      </c>
      <c r="B68" s="27" t="s">
        <v>22</v>
      </c>
      <c r="C68" s="27" t="s">
        <v>23</v>
      </c>
      <c r="D68" s="27" t="s">
        <v>24</v>
      </c>
      <c r="E68" s="27" t="s">
        <v>25</v>
      </c>
      <c r="F68" s="27" t="s">
        <v>26</v>
      </c>
    </row>
    <row r="69" spans="1:6">
      <c r="A69">
        <v>7</v>
      </c>
      <c r="B69">
        <v>12</v>
      </c>
      <c r="C69">
        <v>7</v>
      </c>
      <c r="D69">
        <v>5</v>
      </c>
      <c r="E69">
        <v>4.9863400000000002</v>
      </c>
      <c r="F69" t="s">
        <v>66</v>
      </c>
    </row>
    <row r="70" spans="1:6">
      <c r="A70">
        <v>10</v>
      </c>
      <c r="B70">
        <v>8</v>
      </c>
      <c r="C70">
        <v>0</v>
      </c>
      <c r="D70">
        <v>8</v>
      </c>
      <c r="E70">
        <v>7.9750300000000003</v>
      </c>
      <c r="F70" t="s">
        <v>90</v>
      </c>
    </row>
    <row r="71" spans="1:6">
      <c r="A71">
        <v>13</v>
      </c>
      <c r="B71">
        <v>7</v>
      </c>
      <c r="C71">
        <v>2</v>
      </c>
      <c r="D71">
        <v>5</v>
      </c>
      <c r="E71">
        <v>5.8875599999999997</v>
      </c>
      <c r="F71" t="s">
        <v>237</v>
      </c>
    </row>
    <row r="72" spans="1:6">
      <c r="A72">
        <v>15</v>
      </c>
      <c r="B72">
        <v>6</v>
      </c>
      <c r="C72">
        <v>3</v>
      </c>
      <c r="D72">
        <v>3</v>
      </c>
      <c r="E72">
        <v>7.1849499999999997</v>
      </c>
      <c r="F72" t="s">
        <v>6</v>
      </c>
    </row>
    <row r="73" spans="1:6">
      <c r="A73">
        <v>18</v>
      </c>
      <c r="B73">
        <v>6</v>
      </c>
      <c r="C73">
        <v>4</v>
      </c>
      <c r="D73">
        <v>2</v>
      </c>
      <c r="E73">
        <v>8.1676699999999993</v>
      </c>
      <c r="F73" t="s">
        <v>5</v>
      </c>
    </row>
    <row r="74" spans="1:6">
      <c r="A74">
        <v>19</v>
      </c>
      <c r="B74">
        <v>6</v>
      </c>
      <c r="C74">
        <v>6</v>
      </c>
      <c r="D74">
        <v>0</v>
      </c>
      <c r="E74">
        <v>10.75264</v>
      </c>
      <c r="F74" t="s">
        <v>109</v>
      </c>
    </row>
    <row r="75" spans="1:6">
      <c r="A75">
        <v>20</v>
      </c>
      <c r="B75">
        <v>5</v>
      </c>
      <c r="C75">
        <v>3</v>
      </c>
      <c r="D75">
        <v>2</v>
      </c>
      <c r="E75">
        <v>5.6034699999999997</v>
      </c>
      <c r="F75" t="s">
        <v>29</v>
      </c>
    </row>
    <row r="76" spans="1:6">
      <c r="A76">
        <v>23</v>
      </c>
      <c r="B76">
        <v>5</v>
      </c>
      <c r="C76">
        <v>0</v>
      </c>
      <c r="D76">
        <v>5</v>
      </c>
      <c r="E76">
        <v>6.4021400000000002</v>
      </c>
      <c r="F76" t="s">
        <v>101</v>
      </c>
    </row>
    <row r="77" spans="1:6">
      <c r="A77">
        <v>25</v>
      </c>
      <c r="B77">
        <v>5</v>
      </c>
      <c r="C77">
        <v>5</v>
      </c>
      <c r="D77">
        <v>0</v>
      </c>
      <c r="E77">
        <v>8.5965199999999999</v>
      </c>
      <c r="F77" t="s">
        <v>105</v>
      </c>
    </row>
    <row r="78" spans="1:6">
      <c r="A78">
        <v>26</v>
      </c>
      <c r="B78">
        <v>5</v>
      </c>
      <c r="C78">
        <v>0</v>
      </c>
      <c r="D78">
        <v>5</v>
      </c>
      <c r="E78">
        <v>7.9046399999999997</v>
      </c>
      <c r="F78" t="s">
        <v>200</v>
      </c>
    </row>
    <row r="79" spans="1:6">
      <c r="A79">
        <v>28</v>
      </c>
      <c r="B79">
        <v>4</v>
      </c>
      <c r="C79">
        <v>0</v>
      </c>
      <c r="D79">
        <v>4</v>
      </c>
      <c r="E79">
        <v>7.9750300000000003</v>
      </c>
      <c r="F79" t="s">
        <v>276</v>
      </c>
    </row>
    <row r="80" spans="1:6">
      <c r="A80">
        <v>29</v>
      </c>
      <c r="B80">
        <v>4</v>
      </c>
      <c r="C80">
        <v>2</v>
      </c>
      <c r="D80">
        <v>2</v>
      </c>
      <c r="E80">
        <v>3.7558600000000002</v>
      </c>
      <c r="F80" t="s">
        <v>99</v>
      </c>
    </row>
    <row r="81" spans="1:6">
      <c r="A81">
        <v>30</v>
      </c>
      <c r="B81">
        <v>4</v>
      </c>
      <c r="C81">
        <v>4</v>
      </c>
      <c r="D81">
        <v>0</v>
      </c>
      <c r="E81">
        <v>4.3751100000000003</v>
      </c>
      <c r="F81" t="s">
        <v>80</v>
      </c>
    </row>
    <row r="82" spans="1:6">
      <c r="A82">
        <v>32</v>
      </c>
      <c r="B82">
        <v>4</v>
      </c>
      <c r="C82">
        <v>0</v>
      </c>
      <c r="D82">
        <v>4</v>
      </c>
      <c r="E82">
        <v>6.5487599999999997</v>
      </c>
      <c r="F82" t="s">
        <v>385</v>
      </c>
    </row>
    <row r="83" spans="1:6">
      <c r="A83">
        <v>33</v>
      </c>
      <c r="B83">
        <v>4</v>
      </c>
      <c r="C83">
        <v>3</v>
      </c>
      <c r="D83">
        <v>1</v>
      </c>
      <c r="E83">
        <v>8.1676699999999993</v>
      </c>
      <c r="F83" t="s">
        <v>107</v>
      </c>
    </row>
    <row r="84" spans="1:6">
      <c r="A84">
        <v>36</v>
      </c>
      <c r="B84">
        <v>4</v>
      </c>
      <c r="C84">
        <v>0</v>
      </c>
      <c r="D84">
        <v>4</v>
      </c>
      <c r="E84">
        <v>7.6174799999999996</v>
      </c>
      <c r="F84" t="s">
        <v>86</v>
      </c>
    </row>
    <row r="85" spans="1:6">
      <c r="A85">
        <v>37</v>
      </c>
      <c r="B85">
        <v>3</v>
      </c>
      <c r="C85">
        <v>3</v>
      </c>
      <c r="D85">
        <v>0</v>
      </c>
      <c r="E85">
        <v>9.1005599999999998</v>
      </c>
      <c r="F85" t="s">
        <v>386</v>
      </c>
    </row>
    <row r="86" spans="1:6">
      <c r="A86">
        <v>38</v>
      </c>
      <c r="B86">
        <v>3</v>
      </c>
      <c r="C86">
        <v>1</v>
      </c>
      <c r="D86">
        <v>2</v>
      </c>
      <c r="E86">
        <v>5.6773499999999997</v>
      </c>
      <c r="F86" t="s">
        <v>148</v>
      </c>
    </row>
    <row r="87" spans="1:6">
      <c r="A87">
        <v>39</v>
      </c>
      <c r="B87">
        <v>3</v>
      </c>
      <c r="C87">
        <v>1</v>
      </c>
      <c r="D87">
        <v>2</v>
      </c>
      <c r="E87">
        <v>9.1005599999999998</v>
      </c>
      <c r="F87" t="s">
        <v>387</v>
      </c>
    </row>
    <row r="88" spans="1:6">
      <c r="A88">
        <v>40</v>
      </c>
      <c r="B88">
        <v>3</v>
      </c>
      <c r="C88">
        <v>0</v>
      </c>
      <c r="D88">
        <v>3</v>
      </c>
      <c r="E88">
        <v>7.3120599999999998</v>
      </c>
      <c r="F88" t="s">
        <v>388</v>
      </c>
    </row>
    <row r="89" spans="1:6">
      <c r="A89">
        <v>45</v>
      </c>
      <c r="B89">
        <v>3</v>
      </c>
      <c r="C89">
        <v>3</v>
      </c>
      <c r="D89">
        <v>0</v>
      </c>
      <c r="E89">
        <v>8.2380600000000008</v>
      </c>
      <c r="F89" t="s">
        <v>111</v>
      </c>
    </row>
    <row r="90" spans="1:6">
      <c r="A90">
        <v>46</v>
      </c>
      <c r="B90">
        <v>3</v>
      </c>
      <c r="C90">
        <v>3</v>
      </c>
      <c r="D90">
        <v>0</v>
      </c>
      <c r="E90">
        <v>9.5599900000000009</v>
      </c>
      <c r="F90" t="s">
        <v>389</v>
      </c>
    </row>
    <row r="93" spans="1:6">
      <c r="A93" s="27" t="s">
        <v>215</v>
      </c>
      <c r="B93" s="27"/>
      <c r="C93" s="27"/>
      <c r="D93" s="27"/>
      <c r="E93" s="27"/>
      <c r="F93" s="27"/>
    </row>
    <row r="94" spans="1:6">
      <c r="A94" s="27" t="s">
        <v>21</v>
      </c>
      <c r="B94" s="27" t="s">
        <v>22</v>
      </c>
      <c r="C94" s="27" t="s">
        <v>23</v>
      </c>
      <c r="D94" s="27" t="s">
        <v>24</v>
      </c>
      <c r="E94" s="27" t="s">
        <v>25</v>
      </c>
      <c r="F94" s="27" t="s">
        <v>26</v>
      </c>
    </row>
    <row r="95" spans="1:6">
      <c r="A95">
        <v>15</v>
      </c>
      <c r="B95">
        <v>3</v>
      </c>
      <c r="C95">
        <v>2</v>
      </c>
      <c r="D95">
        <v>1</v>
      </c>
      <c r="E95">
        <v>7.0288899999999996</v>
      </c>
      <c r="F95" t="s">
        <v>390</v>
      </c>
    </row>
    <row r="96" spans="1:6">
      <c r="A96">
        <v>17</v>
      </c>
      <c r="B96">
        <v>3</v>
      </c>
      <c r="C96">
        <v>1</v>
      </c>
      <c r="D96">
        <v>2</v>
      </c>
      <c r="E96">
        <v>5.5322800000000001</v>
      </c>
      <c r="F96" t="s">
        <v>391</v>
      </c>
    </row>
    <row r="98" spans="1:6">
      <c r="A98" s="27" t="s">
        <v>244</v>
      </c>
      <c r="B98" s="27"/>
      <c r="C98" s="27"/>
      <c r="D98" s="27"/>
      <c r="E98" s="27"/>
      <c r="F98" s="27"/>
    </row>
    <row r="99" spans="1:6">
      <c r="A99" s="27" t="s">
        <v>21</v>
      </c>
      <c r="B99" s="27" t="s">
        <v>22</v>
      </c>
      <c r="C99" s="27" t="s">
        <v>23</v>
      </c>
      <c r="D99" s="27" t="s">
        <v>24</v>
      </c>
      <c r="E99" s="27" t="s">
        <v>25</v>
      </c>
      <c r="F99" s="27" t="s">
        <v>26</v>
      </c>
    </row>
    <row r="100" spans="1:6">
      <c r="A100">
        <v>7</v>
      </c>
      <c r="B100">
        <v>30</v>
      </c>
      <c r="C100">
        <v>1</v>
      </c>
      <c r="D100">
        <v>29</v>
      </c>
      <c r="E100">
        <v>7.9692499999999997</v>
      </c>
      <c r="F100" t="s">
        <v>392</v>
      </c>
    </row>
    <row r="101" spans="1:6">
      <c r="A101">
        <v>12</v>
      </c>
      <c r="B101">
        <v>11</v>
      </c>
      <c r="C101">
        <v>7</v>
      </c>
      <c r="D101">
        <v>4</v>
      </c>
      <c r="E101">
        <v>3.5553599999999999</v>
      </c>
      <c r="F101" t="s">
        <v>32</v>
      </c>
    </row>
    <row r="102" spans="1:6">
      <c r="A102">
        <v>13</v>
      </c>
      <c r="B102">
        <v>11</v>
      </c>
      <c r="C102">
        <v>0</v>
      </c>
      <c r="D102">
        <v>11</v>
      </c>
      <c r="E102">
        <v>9.2396399999999996</v>
      </c>
      <c r="F102" t="s">
        <v>393</v>
      </c>
    </row>
    <row r="103" spans="1:6">
      <c r="A103">
        <v>14</v>
      </c>
      <c r="B103">
        <v>10</v>
      </c>
      <c r="C103">
        <v>1</v>
      </c>
      <c r="D103">
        <v>9</v>
      </c>
      <c r="E103">
        <v>7.59518</v>
      </c>
      <c r="F103" t="s">
        <v>63</v>
      </c>
    </row>
    <row r="104" spans="1:6">
      <c r="A104">
        <v>17</v>
      </c>
      <c r="B104">
        <v>9</v>
      </c>
      <c r="C104">
        <v>1</v>
      </c>
      <c r="D104">
        <v>8</v>
      </c>
      <c r="E104">
        <v>6.1105999999999998</v>
      </c>
      <c r="F104" t="s">
        <v>177</v>
      </c>
    </row>
    <row r="105" spans="1:6">
      <c r="A105">
        <v>20</v>
      </c>
      <c r="B105">
        <v>8</v>
      </c>
      <c r="C105">
        <v>7</v>
      </c>
      <c r="D105">
        <v>1</v>
      </c>
      <c r="E105">
        <v>9.5687099999999994</v>
      </c>
      <c r="F105" t="s">
        <v>394</v>
      </c>
    </row>
    <row r="106" spans="1:6">
      <c r="A106">
        <v>21</v>
      </c>
      <c r="B106">
        <v>8</v>
      </c>
      <c r="C106">
        <v>1</v>
      </c>
      <c r="D106">
        <v>7</v>
      </c>
      <c r="E106">
        <v>9.4431799999999999</v>
      </c>
      <c r="F106" t="s">
        <v>395</v>
      </c>
    </row>
    <row r="107" spans="1:6">
      <c r="A107">
        <v>22</v>
      </c>
      <c r="B107">
        <v>8</v>
      </c>
      <c r="C107">
        <v>1</v>
      </c>
      <c r="D107">
        <v>7</v>
      </c>
      <c r="E107">
        <v>7.3842800000000004</v>
      </c>
      <c r="F107" t="s">
        <v>67</v>
      </c>
    </row>
    <row r="108" spans="1:6">
      <c r="A108">
        <v>23</v>
      </c>
      <c r="B108">
        <v>7</v>
      </c>
      <c r="C108">
        <v>0</v>
      </c>
      <c r="D108">
        <v>7</v>
      </c>
      <c r="E108">
        <v>4.8298699999999997</v>
      </c>
      <c r="F108" t="s">
        <v>68</v>
      </c>
    </row>
    <row r="109" spans="1:6">
      <c r="A109">
        <v>26</v>
      </c>
      <c r="B109">
        <v>7</v>
      </c>
      <c r="C109">
        <v>0</v>
      </c>
      <c r="D109">
        <v>7</v>
      </c>
      <c r="E109">
        <v>5.6555900000000001</v>
      </c>
      <c r="F109" t="s">
        <v>65</v>
      </c>
    </row>
    <row r="110" spans="1:6">
      <c r="A110">
        <v>29</v>
      </c>
      <c r="B110">
        <v>6</v>
      </c>
      <c r="C110">
        <v>5</v>
      </c>
      <c r="D110">
        <v>1</v>
      </c>
      <c r="E110">
        <v>5.3002200000000004</v>
      </c>
      <c r="F110" t="s">
        <v>396</v>
      </c>
    </row>
    <row r="111" spans="1:6">
      <c r="A111">
        <v>31</v>
      </c>
      <c r="B111">
        <v>6</v>
      </c>
      <c r="C111">
        <v>3</v>
      </c>
      <c r="D111">
        <v>3</v>
      </c>
      <c r="E111">
        <v>5.2911700000000002</v>
      </c>
      <c r="F111" t="s">
        <v>9</v>
      </c>
    </row>
    <row r="112" spans="1:6">
      <c r="A112">
        <v>33</v>
      </c>
      <c r="B112">
        <v>5</v>
      </c>
      <c r="C112">
        <v>2</v>
      </c>
      <c r="D112">
        <v>3</v>
      </c>
      <c r="E112">
        <v>2.9112800000000001</v>
      </c>
      <c r="F112" t="s">
        <v>45</v>
      </c>
    </row>
    <row r="113" spans="1:6">
      <c r="A113">
        <v>34</v>
      </c>
      <c r="B113">
        <v>5</v>
      </c>
      <c r="C113">
        <v>2</v>
      </c>
      <c r="D113">
        <v>3</v>
      </c>
      <c r="E113">
        <v>3.1309</v>
      </c>
      <c r="F113" t="s">
        <v>99</v>
      </c>
    </row>
    <row r="114" spans="1:6">
      <c r="A114">
        <v>35</v>
      </c>
      <c r="B114">
        <v>5</v>
      </c>
      <c r="C114">
        <v>1</v>
      </c>
      <c r="D114">
        <v>4</v>
      </c>
      <c r="E114">
        <v>8.5427099999999996</v>
      </c>
      <c r="F114" t="s">
        <v>232</v>
      </c>
    </row>
    <row r="115" spans="1:6">
      <c r="A115">
        <v>36</v>
      </c>
      <c r="B115">
        <v>5</v>
      </c>
      <c r="C115">
        <v>1</v>
      </c>
      <c r="D115">
        <v>4</v>
      </c>
      <c r="E115">
        <v>7.7651000000000003</v>
      </c>
      <c r="F115" t="s">
        <v>397</v>
      </c>
    </row>
    <row r="116" spans="1:6">
      <c r="A116">
        <v>37</v>
      </c>
      <c r="B116">
        <v>5</v>
      </c>
      <c r="C116">
        <v>3</v>
      </c>
      <c r="D116">
        <v>2</v>
      </c>
      <c r="E116">
        <v>5.9238</v>
      </c>
      <c r="F116" t="s">
        <v>398</v>
      </c>
    </row>
    <row r="117" spans="1:6">
      <c r="A117">
        <v>44</v>
      </c>
      <c r="B117">
        <v>5</v>
      </c>
      <c r="C117">
        <v>3</v>
      </c>
      <c r="D117">
        <v>2</v>
      </c>
      <c r="E117">
        <v>4.3444399999999996</v>
      </c>
      <c r="F117" t="s">
        <v>75</v>
      </c>
    </row>
    <row r="118" spans="1:6">
      <c r="A118">
        <v>46</v>
      </c>
      <c r="B118">
        <v>4</v>
      </c>
      <c r="C118">
        <v>3</v>
      </c>
      <c r="D118">
        <v>1</v>
      </c>
      <c r="E118">
        <v>4.6444299999999998</v>
      </c>
      <c r="F118" t="s">
        <v>399</v>
      </c>
    </row>
    <row r="119" spans="1:6">
      <c r="A119">
        <v>48</v>
      </c>
      <c r="B119">
        <v>4</v>
      </c>
      <c r="C119">
        <v>3</v>
      </c>
      <c r="D119">
        <v>1</v>
      </c>
      <c r="E119">
        <v>6.0057700000000001</v>
      </c>
      <c r="F119" t="s">
        <v>194</v>
      </c>
    </row>
    <row r="120" spans="1:6">
      <c r="A120">
        <v>49</v>
      </c>
      <c r="B120">
        <v>4</v>
      </c>
      <c r="C120">
        <v>3</v>
      </c>
      <c r="D120">
        <v>1</v>
      </c>
      <c r="E120">
        <v>6.7802100000000003</v>
      </c>
      <c r="F120" t="s">
        <v>400</v>
      </c>
    </row>
    <row r="121" spans="1:6">
      <c r="A121">
        <v>51</v>
      </c>
      <c r="B121">
        <v>4</v>
      </c>
      <c r="C121">
        <v>1</v>
      </c>
      <c r="D121">
        <v>3</v>
      </c>
      <c r="E121">
        <v>7.8582099999999997</v>
      </c>
      <c r="F121" t="s">
        <v>153</v>
      </c>
    </row>
    <row r="122" spans="1:6">
      <c r="A122">
        <v>53</v>
      </c>
      <c r="B122">
        <v>4</v>
      </c>
      <c r="C122">
        <v>4</v>
      </c>
      <c r="D122">
        <v>0</v>
      </c>
      <c r="E122">
        <v>4.8783899999999996</v>
      </c>
      <c r="F122" t="s">
        <v>362</v>
      </c>
    </row>
    <row r="123" spans="1:6">
      <c r="A123">
        <v>55</v>
      </c>
      <c r="B123">
        <v>4</v>
      </c>
      <c r="C123">
        <v>2</v>
      </c>
      <c r="D123">
        <v>2</v>
      </c>
      <c r="E123">
        <v>7.5045799999999998</v>
      </c>
      <c r="F123" t="s">
        <v>401</v>
      </c>
    </row>
    <row r="124" spans="1:6">
      <c r="A124">
        <v>56</v>
      </c>
      <c r="B124">
        <v>4</v>
      </c>
      <c r="C124">
        <v>4</v>
      </c>
      <c r="D124">
        <v>0</v>
      </c>
      <c r="E124">
        <v>6.0739400000000003</v>
      </c>
      <c r="F124" t="s">
        <v>402</v>
      </c>
    </row>
    <row r="125" spans="1:6">
      <c r="A125">
        <v>58</v>
      </c>
      <c r="B125">
        <v>4</v>
      </c>
      <c r="C125">
        <v>1</v>
      </c>
      <c r="D125">
        <v>3</v>
      </c>
      <c r="E125">
        <v>6.5687100000000003</v>
      </c>
      <c r="F125" t="s">
        <v>403</v>
      </c>
    </row>
    <row r="126" spans="1:6">
      <c r="A126">
        <v>60</v>
      </c>
      <c r="B126">
        <v>4</v>
      </c>
      <c r="C126">
        <v>1</v>
      </c>
      <c r="D126">
        <v>3</v>
      </c>
      <c r="E126">
        <v>4.3138899999999998</v>
      </c>
      <c r="F126" t="s">
        <v>156</v>
      </c>
    </row>
    <row r="127" spans="1:6">
      <c r="A127">
        <v>61</v>
      </c>
      <c r="B127">
        <v>4</v>
      </c>
      <c r="C127">
        <v>0</v>
      </c>
      <c r="D127">
        <v>4</v>
      </c>
      <c r="E127">
        <v>8.7062100000000004</v>
      </c>
      <c r="F127" t="s">
        <v>404</v>
      </c>
    </row>
    <row r="128" spans="1:6">
      <c r="A128">
        <v>62</v>
      </c>
      <c r="B128">
        <v>4</v>
      </c>
      <c r="C128">
        <v>4</v>
      </c>
      <c r="D128">
        <v>0</v>
      </c>
      <c r="E128">
        <v>10.02814</v>
      </c>
      <c r="F128" t="s">
        <v>405</v>
      </c>
    </row>
    <row r="129" spans="1:6">
      <c r="A129">
        <v>63</v>
      </c>
      <c r="B129">
        <v>4</v>
      </c>
      <c r="C129">
        <v>0</v>
      </c>
      <c r="D129">
        <v>4</v>
      </c>
      <c r="E129">
        <v>5.9837499999999997</v>
      </c>
      <c r="F129" t="s">
        <v>160</v>
      </c>
    </row>
    <row r="130" spans="1:6">
      <c r="A130">
        <v>64</v>
      </c>
      <c r="B130">
        <v>4</v>
      </c>
      <c r="C130">
        <v>0</v>
      </c>
      <c r="D130">
        <v>4</v>
      </c>
      <c r="E130">
        <v>6.89886</v>
      </c>
      <c r="F130" t="s">
        <v>164</v>
      </c>
    </row>
    <row r="131" spans="1:6">
      <c r="A131">
        <v>67</v>
      </c>
      <c r="B131">
        <v>3</v>
      </c>
      <c r="C131">
        <v>0</v>
      </c>
      <c r="D131">
        <v>3</v>
      </c>
      <c r="E131">
        <v>5.9983899999999997</v>
      </c>
      <c r="F131" t="s">
        <v>406</v>
      </c>
    </row>
    <row r="132" spans="1:6">
      <c r="A132">
        <v>68</v>
      </c>
      <c r="B132">
        <v>3</v>
      </c>
      <c r="C132">
        <v>2</v>
      </c>
      <c r="D132">
        <v>1</v>
      </c>
      <c r="E132">
        <v>6.0895400000000004</v>
      </c>
      <c r="F132" t="s">
        <v>259</v>
      </c>
    </row>
    <row r="133" spans="1:6">
      <c r="A133">
        <v>72</v>
      </c>
      <c r="B133">
        <v>3</v>
      </c>
      <c r="C133">
        <v>0</v>
      </c>
      <c r="D133">
        <v>3</v>
      </c>
      <c r="E133">
        <v>5.5470100000000002</v>
      </c>
      <c r="F133" t="s">
        <v>151</v>
      </c>
    </row>
    <row r="134" spans="1:6">
      <c r="A134">
        <v>73</v>
      </c>
      <c r="B134">
        <v>3</v>
      </c>
      <c r="C134">
        <v>2</v>
      </c>
      <c r="D134">
        <v>1</v>
      </c>
      <c r="E134">
        <v>3.0131899999999998</v>
      </c>
      <c r="F134" t="s">
        <v>80</v>
      </c>
    </row>
    <row r="135" spans="1:6">
      <c r="A135">
        <v>74</v>
      </c>
      <c r="B135">
        <v>3</v>
      </c>
      <c r="C135">
        <v>2</v>
      </c>
      <c r="D135">
        <v>1</v>
      </c>
      <c r="E135">
        <v>5.9406800000000004</v>
      </c>
      <c r="F135" t="s">
        <v>407</v>
      </c>
    </row>
    <row r="136" spans="1:6">
      <c r="A136">
        <v>75</v>
      </c>
      <c r="B136">
        <v>3</v>
      </c>
      <c r="C136">
        <v>2</v>
      </c>
      <c r="D136">
        <v>1</v>
      </c>
      <c r="E136">
        <v>3.71828</v>
      </c>
      <c r="F136" t="s">
        <v>237</v>
      </c>
    </row>
    <row r="137" spans="1:6">
      <c r="A137">
        <v>76</v>
      </c>
      <c r="B137">
        <v>3</v>
      </c>
      <c r="C137">
        <v>2</v>
      </c>
      <c r="D137">
        <v>1</v>
      </c>
      <c r="E137">
        <v>3.0243899999999999</v>
      </c>
      <c r="F137" t="s">
        <v>54</v>
      </c>
    </row>
    <row r="138" spans="1:6">
      <c r="A138">
        <v>77</v>
      </c>
      <c r="B138">
        <v>3</v>
      </c>
      <c r="C138">
        <v>1</v>
      </c>
      <c r="D138">
        <v>2</v>
      </c>
      <c r="E138">
        <v>2.65021</v>
      </c>
      <c r="F138" t="s">
        <v>37</v>
      </c>
    </row>
    <row r="139" spans="1:6">
      <c r="A139">
        <v>78</v>
      </c>
      <c r="B139">
        <v>3</v>
      </c>
      <c r="C139">
        <v>2</v>
      </c>
      <c r="D139">
        <v>1</v>
      </c>
      <c r="E139">
        <v>3.4232800000000001</v>
      </c>
      <c r="F139" t="s">
        <v>81</v>
      </c>
    </row>
    <row r="140" spans="1:6">
      <c r="A140">
        <v>79</v>
      </c>
      <c r="B140">
        <v>3</v>
      </c>
      <c r="C140">
        <v>3</v>
      </c>
      <c r="D140">
        <v>0</v>
      </c>
      <c r="E140">
        <v>5.7304599999999999</v>
      </c>
      <c r="F140" t="s">
        <v>408</v>
      </c>
    </row>
    <row r="141" spans="1:6">
      <c r="A141">
        <v>80</v>
      </c>
      <c r="B141">
        <v>3</v>
      </c>
      <c r="C141">
        <v>0</v>
      </c>
      <c r="D141">
        <v>3</v>
      </c>
      <c r="E141">
        <v>3.8186900000000001</v>
      </c>
      <c r="F141" t="s">
        <v>84</v>
      </c>
    </row>
    <row r="142" spans="1:6">
      <c r="A142">
        <v>83</v>
      </c>
      <c r="B142">
        <v>3</v>
      </c>
      <c r="C142">
        <v>1</v>
      </c>
      <c r="D142">
        <v>2</v>
      </c>
      <c r="E142">
        <v>4.0974000000000004</v>
      </c>
      <c r="F142" t="s">
        <v>226</v>
      </c>
    </row>
    <row r="143" spans="1:6">
      <c r="A143">
        <v>84</v>
      </c>
      <c r="B143">
        <v>3</v>
      </c>
      <c r="C143">
        <v>2</v>
      </c>
      <c r="D143">
        <v>1</v>
      </c>
      <c r="E143">
        <v>7.36517</v>
      </c>
      <c r="F143" t="s">
        <v>409</v>
      </c>
    </row>
    <row r="144" spans="1:6">
      <c r="A144">
        <v>85</v>
      </c>
      <c r="B144">
        <v>3</v>
      </c>
      <c r="C144">
        <v>0</v>
      </c>
      <c r="D144">
        <v>3</v>
      </c>
      <c r="E144">
        <v>5.3093199999999996</v>
      </c>
      <c r="F144" t="s">
        <v>246</v>
      </c>
    </row>
    <row r="145" spans="1:6">
      <c r="A145">
        <v>86</v>
      </c>
      <c r="B145">
        <v>3</v>
      </c>
      <c r="C145">
        <v>0</v>
      </c>
      <c r="D145">
        <v>3</v>
      </c>
      <c r="E145">
        <v>7.4431799999999999</v>
      </c>
      <c r="F145" t="s">
        <v>410</v>
      </c>
    </row>
    <row r="146" spans="1:6">
      <c r="A146">
        <v>87</v>
      </c>
      <c r="B146">
        <v>3</v>
      </c>
      <c r="C146">
        <v>2</v>
      </c>
      <c r="D146">
        <v>1</v>
      </c>
      <c r="E146">
        <v>8.2911699999999993</v>
      </c>
      <c r="F146" t="s">
        <v>411</v>
      </c>
    </row>
    <row r="147" spans="1:6">
      <c r="A147">
        <v>88</v>
      </c>
      <c r="B147">
        <v>3</v>
      </c>
      <c r="C147">
        <v>0</v>
      </c>
      <c r="D147">
        <v>3</v>
      </c>
      <c r="E147">
        <v>3.5362900000000002</v>
      </c>
      <c r="F147" t="s">
        <v>343</v>
      </c>
    </row>
    <row r="148" spans="1:6">
      <c r="A148">
        <v>89</v>
      </c>
      <c r="B148">
        <v>3</v>
      </c>
      <c r="C148">
        <v>0</v>
      </c>
      <c r="D148">
        <v>3</v>
      </c>
      <c r="E148">
        <v>5.8057499999999997</v>
      </c>
      <c r="F148" t="s">
        <v>412</v>
      </c>
    </row>
    <row r="149" spans="1:6">
      <c r="A149">
        <v>91</v>
      </c>
      <c r="B149">
        <v>3</v>
      </c>
      <c r="C149">
        <v>0</v>
      </c>
      <c r="D149">
        <v>3</v>
      </c>
      <c r="E149">
        <v>6.1868400000000001</v>
      </c>
      <c r="F149" t="s">
        <v>217</v>
      </c>
    </row>
    <row r="150" spans="1:6">
      <c r="A150">
        <v>92</v>
      </c>
      <c r="B150">
        <v>3</v>
      </c>
      <c r="C150">
        <v>2</v>
      </c>
      <c r="D150">
        <v>1</v>
      </c>
      <c r="E150">
        <v>5.8317399999999999</v>
      </c>
      <c r="F150" t="s">
        <v>413</v>
      </c>
    </row>
    <row r="151" spans="1:6">
      <c r="A151">
        <v>94</v>
      </c>
      <c r="B151">
        <v>3</v>
      </c>
      <c r="C151">
        <v>1</v>
      </c>
      <c r="D151">
        <v>2</v>
      </c>
      <c r="E151">
        <v>2.03945</v>
      </c>
      <c r="F151" t="s">
        <v>66</v>
      </c>
    </row>
    <row r="152" spans="1:6">
      <c r="A152">
        <v>95</v>
      </c>
      <c r="B152">
        <v>3</v>
      </c>
      <c r="C152">
        <v>1</v>
      </c>
      <c r="D152">
        <v>2</v>
      </c>
      <c r="E152">
        <v>5.1868400000000001</v>
      </c>
      <c r="F152" t="s">
        <v>414</v>
      </c>
    </row>
    <row r="153" spans="1:6">
      <c r="A153">
        <v>96</v>
      </c>
      <c r="B153">
        <v>3</v>
      </c>
      <c r="C153">
        <v>1</v>
      </c>
      <c r="D153">
        <v>2</v>
      </c>
      <c r="E153">
        <v>6.2911700000000002</v>
      </c>
      <c r="F153" t="s">
        <v>415</v>
      </c>
    </row>
    <row r="154" spans="1:6">
      <c r="A154">
        <v>97</v>
      </c>
      <c r="B154">
        <v>3</v>
      </c>
      <c r="C154">
        <v>1</v>
      </c>
      <c r="D154">
        <v>2</v>
      </c>
      <c r="E154">
        <v>8.6130999999999993</v>
      </c>
      <c r="F154" t="s">
        <v>416</v>
      </c>
    </row>
    <row r="157" spans="1:6">
      <c r="A157" s="27" t="s">
        <v>30</v>
      </c>
      <c r="B157" s="27"/>
      <c r="C157" s="27"/>
      <c r="D157" s="27"/>
      <c r="E157" s="27"/>
      <c r="F157" s="27"/>
    </row>
    <row r="158" spans="1:6">
      <c r="A158" s="27" t="s">
        <v>21</v>
      </c>
      <c r="B158" s="27" t="s">
        <v>22</v>
      </c>
      <c r="C158" s="27" t="s">
        <v>23</v>
      </c>
      <c r="D158" s="27" t="s">
        <v>24</v>
      </c>
      <c r="E158" s="27" t="s">
        <v>25</v>
      </c>
      <c r="F158" s="27" t="s">
        <v>26</v>
      </c>
    </row>
    <row r="159" spans="1:6">
      <c r="A159">
        <v>9</v>
      </c>
      <c r="B159">
        <v>33</v>
      </c>
      <c r="C159">
        <v>32</v>
      </c>
      <c r="D159">
        <v>1</v>
      </c>
      <c r="E159">
        <v>6.9213300000000002</v>
      </c>
      <c r="F159" t="s">
        <v>166</v>
      </c>
    </row>
    <row r="160" spans="1:6">
      <c r="A160">
        <v>20</v>
      </c>
      <c r="B160">
        <v>21</v>
      </c>
      <c r="C160">
        <v>5</v>
      </c>
      <c r="D160">
        <v>16</v>
      </c>
      <c r="E160">
        <v>5.2409100000000004</v>
      </c>
      <c r="F160" t="s">
        <v>68</v>
      </c>
    </row>
    <row r="161" spans="1:6">
      <c r="A161">
        <v>24</v>
      </c>
      <c r="B161">
        <v>18</v>
      </c>
      <c r="C161">
        <v>7</v>
      </c>
      <c r="D161">
        <v>11</v>
      </c>
      <c r="E161">
        <v>4.0612399999999997</v>
      </c>
      <c r="F161" t="s">
        <v>37</v>
      </c>
    </row>
    <row r="162" spans="1:6">
      <c r="A162">
        <v>38</v>
      </c>
      <c r="B162">
        <v>12</v>
      </c>
      <c r="C162">
        <v>11</v>
      </c>
      <c r="D162">
        <v>1</v>
      </c>
      <c r="E162">
        <v>5.9797399999999996</v>
      </c>
      <c r="F162" t="s">
        <v>56</v>
      </c>
    </row>
    <row r="163" spans="1:6">
      <c r="A163">
        <v>40</v>
      </c>
      <c r="B163">
        <v>11</v>
      </c>
      <c r="C163">
        <v>3</v>
      </c>
      <c r="D163">
        <v>8</v>
      </c>
      <c r="E163">
        <v>5.8707000000000003</v>
      </c>
      <c r="F163" t="s">
        <v>41</v>
      </c>
    </row>
    <row r="164" spans="1:6">
      <c r="A164">
        <v>41</v>
      </c>
      <c r="B164">
        <v>11</v>
      </c>
      <c r="C164">
        <v>3</v>
      </c>
      <c r="D164">
        <v>8</v>
      </c>
      <c r="E164">
        <v>7.2261800000000003</v>
      </c>
      <c r="F164" t="s">
        <v>103</v>
      </c>
    </row>
    <row r="165" spans="1:6">
      <c r="A165">
        <v>42</v>
      </c>
      <c r="B165">
        <v>10</v>
      </c>
      <c r="C165">
        <v>4</v>
      </c>
      <c r="D165">
        <v>6</v>
      </c>
      <c r="E165">
        <v>4.4145899999999996</v>
      </c>
      <c r="F165" t="s">
        <v>262</v>
      </c>
    </row>
    <row r="166" spans="1:6">
      <c r="A166">
        <v>44</v>
      </c>
      <c r="B166">
        <v>10</v>
      </c>
      <c r="C166">
        <v>5</v>
      </c>
      <c r="D166">
        <v>5</v>
      </c>
      <c r="E166">
        <v>3.6802899999999998</v>
      </c>
      <c r="F166" t="s">
        <v>10</v>
      </c>
    </row>
    <row r="167" spans="1:6">
      <c r="A167">
        <v>45</v>
      </c>
      <c r="B167">
        <v>9</v>
      </c>
      <c r="C167">
        <v>7</v>
      </c>
      <c r="D167">
        <v>2</v>
      </c>
      <c r="E167">
        <v>5.6842899999999998</v>
      </c>
      <c r="F167" t="s">
        <v>76</v>
      </c>
    </row>
    <row r="168" spans="1:6">
      <c r="A168">
        <v>48</v>
      </c>
      <c r="B168">
        <v>9</v>
      </c>
      <c r="C168">
        <v>2</v>
      </c>
      <c r="D168">
        <v>7</v>
      </c>
      <c r="E168">
        <v>3.4354200000000001</v>
      </c>
      <c r="F168" t="s">
        <v>54</v>
      </c>
    </row>
    <row r="169" spans="1:6">
      <c r="A169">
        <v>50</v>
      </c>
      <c r="B169">
        <v>8</v>
      </c>
      <c r="C169">
        <v>5</v>
      </c>
      <c r="D169">
        <v>3</v>
      </c>
      <c r="E169">
        <v>4.95939</v>
      </c>
      <c r="F169" t="s">
        <v>48</v>
      </c>
    </row>
    <row r="170" spans="1:6">
      <c r="A170">
        <v>52</v>
      </c>
      <c r="B170">
        <v>8</v>
      </c>
      <c r="C170">
        <v>2</v>
      </c>
      <c r="D170">
        <v>6</v>
      </c>
      <c r="E170">
        <v>4.7561799999999996</v>
      </c>
      <c r="F170" t="s">
        <v>366</v>
      </c>
    </row>
    <row r="171" spans="1:6">
      <c r="A171">
        <v>53</v>
      </c>
      <c r="B171">
        <v>8</v>
      </c>
      <c r="C171">
        <v>1</v>
      </c>
      <c r="D171">
        <v>7</v>
      </c>
      <c r="E171">
        <v>3.95939</v>
      </c>
      <c r="F171" t="s">
        <v>237</v>
      </c>
    </row>
    <row r="172" spans="1:6">
      <c r="A172">
        <v>64</v>
      </c>
      <c r="B172">
        <v>8</v>
      </c>
      <c r="C172">
        <v>6</v>
      </c>
      <c r="D172">
        <v>2</v>
      </c>
      <c r="E172">
        <v>5.2248599999999996</v>
      </c>
      <c r="F172" t="s">
        <v>43</v>
      </c>
    </row>
    <row r="173" spans="1:6">
      <c r="A173">
        <v>66</v>
      </c>
      <c r="B173">
        <v>7</v>
      </c>
      <c r="C173">
        <v>5</v>
      </c>
      <c r="D173">
        <v>2</v>
      </c>
      <c r="E173">
        <v>3.9680800000000001</v>
      </c>
      <c r="F173" t="s">
        <v>29</v>
      </c>
    </row>
    <row r="174" spans="1:6">
      <c r="A174">
        <v>69</v>
      </c>
      <c r="B174">
        <v>7</v>
      </c>
      <c r="C174">
        <v>4</v>
      </c>
      <c r="D174">
        <v>3</v>
      </c>
      <c r="E174">
        <v>2.4424000000000001</v>
      </c>
      <c r="F174" t="s">
        <v>99</v>
      </c>
    </row>
    <row r="175" spans="1:6">
      <c r="A175">
        <v>71</v>
      </c>
      <c r="B175">
        <v>7</v>
      </c>
      <c r="C175">
        <v>6</v>
      </c>
      <c r="D175">
        <v>1</v>
      </c>
      <c r="E175">
        <v>5.1380100000000004</v>
      </c>
      <c r="F175" t="s">
        <v>51</v>
      </c>
    </row>
    <row r="176" spans="1:6">
      <c r="A176">
        <v>72</v>
      </c>
      <c r="B176">
        <v>7</v>
      </c>
      <c r="C176">
        <v>4</v>
      </c>
      <c r="D176">
        <v>3</v>
      </c>
      <c r="E176">
        <v>4.0395200000000004</v>
      </c>
      <c r="F176" t="s">
        <v>102</v>
      </c>
    </row>
    <row r="177" spans="1:6">
      <c r="A177">
        <v>73</v>
      </c>
      <c r="B177">
        <v>7</v>
      </c>
      <c r="C177">
        <v>1</v>
      </c>
      <c r="D177">
        <v>6</v>
      </c>
      <c r="E177">
        <v>7.1380100000000004</v>
      </c>
      <c r="F177" t="s">
        <v>57</v>
      </c>
    </row>
    <row r="178" spans="1:6">
      <c r="A178">
        <v>74</v>
      </c>
      <c r="B178">
        <v>7</v>
      </c>
      <c r="C178">
        <v>7</v>
      </c>
      <c r="D178">
        <v>0</v>
      </c>
      <c r="E178">
        <v>4.7546799999999996</v>
      </c>
      <c r="F178" t="s">
        <v>417</v>
      </c>
    </row>
    <row r="179" spans="1:6">
      <c r="A179">
        <v>75</v>
      </c>
      <c r="B179">
        <v>7</v>
      </c>
      <c r="C179">
        <v>7</v>
      </c>
      <c r="D179">
        <v>0</v>
      </c>
      <c r="E179">
        <v>6.0766</v>
      </c>
      <c r="F179" t="s">
        <v>33</v>
      </c>
    </row>
    <row r="180" spans="1:6">
      <c r="A180">
        <v>77</v>
      </c>
      <c r="B180">
        <v>7</v>
      </c>
      <c r="C180">
        <v>2</v>
      </c>
      <c r="D180">
        <v>5</v>
      </c>
      <c r="E180">
        <v>3.6226500000000001</v>
      </c>
      <c r="F180" t="s">
        <v>131</v>
      </c>
    </row>
    <row r="181" spans="1:6">
      <c r="A181">
        <v>80</v>
      </c>
      <c r="B181">
        <v>6</v>
      </c>
      <c r="C181">
        <v>1</v>
      </c>
      <c r="D181">
        <v>5</v>
      </c>
      <c r="E181">
        <v>5.9797399999999996</v>
      </c>
      <c r="F181" t="s">
        <v>367</v>
      </c>
    </row>
    <row r="182" spans="1:6">
      <c r="A182">
        <v>84</v>
      </c>
      <c r="B182">
        <v>6</v>
      </c>
      <c r="C182">
        <v>4</v>
      </c>
      <c r="D182">
        <v>2</v>
      </c>
      <c r="E182">
        <v>3.1865100000000002</v>
      </c>
      <c r="F182" t="s">
        <v>47</v>
      </c>
    </row>
    <row r="183" spans="1:6">
      <c r="A183">
        <v>85</v>
      </c>
      <c r="B183">
        <v>6</v>
      </c>
      <c r="C183">
        <v>3</v>
      </c>
      <c r="D183">
        <v>3</v>
      </c>
      <c r="E183">
        <v>4.5203100000000003</v>
      </c>
      <c r="F183" t="s">
        <v>52</v>
      </c>
    </row>
    <row r="184" spans="1:6">
      <c r="A184">
        <v>86</v>
      </c>
      <c r="B184">
        <v>6</v>
      </c>
      <c r="C184">
        <v>0</v>
      </c>
      <c r="D184">
        <v>6</v>
      </c>
      <c r="E184">
        <v>4.3411400000000002</v>
      </c>
      <c r="F184" t="s">
        <v>354</v>
      </c>
    </row>
    <row r="185" spans="1:6">
      <c r="A185">
        <v>87</v>
      </c>
      <c r="B185">
        <v>6</v>
      </c>
      <c r="C185">
        <v>0</v>
      </c>
      <c r="D185">
        <v>6</v>
      </c>
      <c r="E185">
        <v>4.8244600000000002</v>
      </c>
      <c r="F185" t="s">
        <v>266</v>
      </c>
    </row>
    <row r="186" spans="1:6">
      <c r="A186">
        <v>88</v>
      </c>
      <c r="B186">
        <v>6</v>
      </c>
      <c r="C186">
        <v>4</v>
      </c>
      <c r="D186">
        <v>2</v>
      </c>
      <c r="E186">
        <v>5.73874</v>
      </c>
      <c r="F186" t="s">
        <v>216</v>
      </c>
    </row>
    <row r="187" spans="1:6">
      <c r="A187">
        <v>91</v>
      </c>
      <c r="B187">
        <v>6</v>
      </c>
      <c r="C187">
        <v>6</v>
      </c>
      <c r="D187">
        <v>0</v>
      </c>
      <c r="E187">
        <v>5.6062799999999999</v>
      </c>
      <c r="F187" t="s">
        <v>418</v>
      </c>
    </row>
    <row r="188" spans="1:6">
      <c r="A188">
        <v>93</v>
      </c>
      <c r="B188">
        <v>6</v>
      </c>
      <c r="C188">
        <v>1</v>
      </c>
      <c r="D188">
        <v>5</v>
      </c>
      <c r="E188">
        <v>5.1353900000000001</v>
      </c>
      <c r="F188" t="s">
        <v>419</v>
      </c>
    </row>
    <row r="189" spans="1:6">
      <c r="A189">
        <v>95</v>
      </c>
      <c r="B189">
        <v>5</v>
      </c>
      <c r="C189">
        <v>2</v>
      </c>
      <c r="D189">
        <v>3</v>
      </c>
      <c r="E189">
        <v>4.76675</v>
      </c>
      <c r="F189" t="s">
        <v>247</v>
      </c>
    </row>
    <row r="190" spans="1:6">
      <c r="A190">
        <v>96</v>
      </c>
      <c r="B190">
        <v>5</v>
      </c>
      <c r="C190">
        <v>0</v>
      </c>
      <c r="D190">
        <v>5</v>
      </c>
      <c r="E190">
        <v>6.0062199999999999</v>
      </c>
      <c r="F190" t="s">
        <v>420</v>
      </c>
    </row>
    <row r="191" spans="1:6">
      <c r="A191">
        <v>101</v>
      </c>
      <c r="B191">
        <v>5</v>
      </c>
      <c r="C191">
        <v>5</v>
      </c>
      <c r="D191">
        <v>0</v>
      </c>
      <c r="E191">
        <v>6.5911799999999996</v>
      </c>
      <c r="F191" t="s">
        <v>421</v>
      </c>
    </row>
    <row r="192" spans="1:6">
      <c r="A192">
        <v>102</v>
      </c>
      <c r="B192">
        <v>5</v>
      </c>
      <c r="C192">
        <v>1</v>
      </c>
      <c r="D192">
        <v>4</v>
      </c>
      <c r="E192">
        <v>5.0676199999999998</v>
      </c>
      <c r="F192" t="s">
        <v>422</v>
      </c>
    </row>
    <row r="193" spans="1:6">
      <c r="A193">
        <v>104</v>
      </c>
      <c r="B193">
        <v>5</v>
      </c>
      <c r="C193">
        <v>4</v>
      </c>
      <c r="D193">
        <v>1</v>
      </c>
      <c r="E193">
        <v>4.0468599999999997</v>
      </c>
      <c r="F193" t="s">
        <v>187</v>
      </c>
    </row>
    <row r="194" spans="1:6">
      <c r="A194">
        <v>105</v>
      </c>
      <c r="B194">
        <v>5</v>
      </c>
      <c r="C194">
        <v>3</v>
      </c>
      <c r="D194">
        <v>2</v>
      </c>
      <c r="E194">
        <v>4.0676199999999998</v>
      </c>
      <c r="F194" t="s">
        <v>53</v>
      </c>
    </row>
    <row r="195" spans="1:6">
      <c r="A195">
        <v>107</v>
      </c>
      <c r="B195">
        <v>5</v>
      </c>
      <c r="C195">
        <v>5</v>
      </c>
      <c r="D195">
        <v>0</v>
      </c>
      <c r="E195">
        <v>4.71671</v>
      </c>
      <c r="F195" t="s">
        <v>38</v>
      </c>
    </row>
    <row r="196" spans="1:6">
      <c r="A196">
        <v>108</v>
      </c>
      <c r="B196">
        <v>5</v>
      </c>
      <c r="C196">
        <v>2</v>
      </c>
      <c r="D196">
        <v>3</v>
      </c>
      <c r="E196">
        <v>3.1427200000000002</v>
      </c>
      <c r="F196" t="s">
        <v>35</v>
      </c>
    </row>
    <row r="197" spans="1:6">
      <c r="A197">
        <v>109</v>
      </c>
      <c r="B197">
        <v>5</v>
      </c>
      <c r="C197">
        <v>2</v>
      </c>
      <c r="D197">
        <v>3</v>
      </c>
      <c r="E197">
        <v>4.6842899999999998</v>
      </c>
      <c r="F197" t="s">
        <v>423</v>
      </c>
    </row>
    <row r="198" spans="1:6">
      <c r="A198">
        <v>110</v>
      </c>
      <c r="B198">
        <v>5</v>
      </c>
      <c r="C198">
        <v>2</v>
      </c>
      <c r="D198">
        <v>3</v>
      </c>
      <c r="E198">
        <v>4.0993199999999996</v>
      </c>
      <c r="F198" t="s">
        <v>288</v>
      </c>
    </row>
    <row r="199" spans="1:6">
      <c r="A199">
        <v>111</v>
      </c>
      <c r="B199">
        <v>5</v>
      </c>
      <c r="C199">
        <v>4</v>
      </c>
      <c r="D199">
        <v>1</v>
      </c>
      <c r="E199">
        <v>4.3817199999999996</v>
      </c>
      <c r="F199" t="s">
        <v>225</v>
      </c>
    </row>
    <row r="200" spans="1:6">
      <c r="A200">
        <v>113</v>
      </c>
      <c r="B200">
        <v>5</v>
      </c>
      <c r="C200">
        <v>5</v>
      </c>
      <c r="D200">
        <v>0</v>
      </c>
      <c r="E200">
        <v>6.5322800000000001</v>
      </c>
      <c r="F200" t="s">
        <v>368</v>
      </c>
    </row>
    <row r="201" spans="1:6">
      <c r="A201">
        <v>114</v>
      </c>
      <c r="B201">
        <v>5</v>
      </c>
      <c r="C201">
        <v>1</v>
      </c>
      <c r="D201">
        <v>4</v>
      </c>
      <c r="E201">
        <v>2.76675</v>
      </c>
      <c r="F201" t="s">
        <v>189</v>
      </c>
    </row>
    <row r="202" spans="1:6">
      <c r="A202">
        <v>115</v>
      </c>
      <c r="B202">
        <v>5</v>
      </c>
      <c r="C202">
        <v>0</v>
      </c>
      <c r="D202">
        <v>5</v>
      </c>
      <c r="E202">
        <v>4.1874599999999997</v>
      </c>
      <c r="F202" t="s">
        <v>108</v>
      </c>
    </row>
    <row r="203" spans="1:6">
      <c r="A203">
        <v>119</v>
      </c>
      <c r="B203">
        <v>5</v>
      </c>
      <c r="C203">
        <v>3</v>
      </c>
      <c r="D203">
        <v>2</v>
      </c>
      <c r="E203">
        <v>5.7838200000000004</v>
      </c>
      <c r="F203" t="s">
        <v>346</v>
      </c>
    </row>
    <row r="204" spans="1:6">
      <c r="A204">
        <v>120</v>
      </c>
      <c r="B204">
        <v>5</v>
      </c>
      <c r="C204">
        <v>2</v>
      </c>
      <c r="D204">
        <v>3</v>
      </c>
      <c r="E204">
        <v>1.60249</v>
      </c>
      <c r="F204" t="s">
        <v>66</v>
      </c>
    </row>
    <row r="205" spans="1:6">
      <c r="A205">
        <v>121</v>
      </c>
      <c r="B205">
        <v>5</v>
      </c>
      <c r="C205">
        <v>2</v>
      </c>
      <c r="D205">
        <v>3</v>
      </c>
      <c r="E205">
        <v>2.7498800000000001</v>
      </c>
      <c r="F205" t="s">
        <v>119</v>
      </c>
    </row>
    <row r="206" spans="1:6">
      <c r="A206">
        <v>123</v>
      </c>
      <c r="B206">
        <v>4</v>
      </c>
      <c r="C206">
        <v>3</v>
      </c>
      <c r="D206">
        <v>1</v>
      </c>
      <c r="E206">
        <v>7.8542100000000001</v>
      </c>
      <c r="F206" t="s">
        <v>424</v>
      </c>
    </row>
    <row r="207" spans="1:6">
      <c r="A207">
        <v>126</v>
      </c>
      <c r="B207">
        <v>4</v>
      </c>
      <c r="C207">
        <v>2</v>
      </c>
      <c r="D207">
        <v>2</v>
      </c>
      <c r="E207">
        <v>4.9473200000000004</v>
      </c>
      <c r="F207" t="s">
        <v>425</v>
      </c>
    </row>
    <row r="208" spans="1:6">
      <c r="A208">
        <v>127</v>
      </c>
      <c r="B208">
        <v>4</v>
      </c>
      <c r="C208">
        <v>2</v>
      </c>
      <c r="D208">
        <v>2</v>
      </c>
      <c r="E208">
        <v>3.9117000000000002</v>
      </c>
      <c r="F208" t="s">
        <v>258</v>
      </c>
    </row>
    <row r="209" spans="1:6">
      <c r="A209">
        <v>129</v>
      </c>
      <c r="B209">
        <v>4</v>
      </c>
      <c r="C209">
        <v>0</v>
      </c>
      <c r="D209">
        <v>4</v>
      </c>
      <c r="E209">
        <v>4.6842899999999998</v>
      </c>
      <c r="F209" t="s">
        <v>426</v>
      </c>
    </row>
    <row r="210" spans="1:6">
      <c r="A210">
        <v>130</v>
      </c>
      <c r="B210">
        <v>4</v>
      </c>
      <c r="C210">
        <v>0</v>
      </c>
      <c r="D210">
        <v>4</v>
      </c>
      <c r="E210">
        <v>3.9715699999999998</v>
      </c>
      <c r="F210" t="s">
        <v>148</v>
      </c>
    </row>
    <row r="211" spans="1:6">
      <c r="A211">
        <v>131</v>
      </c>
      <c r="B211">
        <v>4</v>
      </c>
      <c r="C211">
        <v>3</v>
      </c>
      <c r="D211">
        <v>1</v>
      </c>
      <c r="E211">
        <v>5.8542100000000001</v>
      </c>
      <c r="F211" t="s">
        <v>427</v>
      </c>
    </row>
    <row r="212" spans="1:6">
      <c r="A212">
        <v>133</v>
      </c>
      <c r="B212">
        <v>4</v>
      </c>
      <c r="C212">
        <v>3</v>
      </c>
      <c r="D212">
        <v>1</v>
      </c>
      <c r="E212">
        <v>5.4279500000000001</v>
      </c>
      <c r="F212" t="s">
        <v>203</v>
      </c>
    </row>
    <row r="213" spans="1:6">
      <c r="A213">
        <v>135</v>
      </c>
      <c r="B213">
        <v>4</v>
      </c>
      <c r="C213">
        <v>3</v>
      </c>
      <c r="D213">
        <v>1</v>
      </c>
      <c r="E213">
        <v>3.26925</v>
      </c>
      <c r="F213" t="s">
        <v>129</v>
      </c>
    </row>
    <row r="214" spans="1:6">
      <c r="A214">
        <v>136</v>
      </c>
      <c r="B214">
        <v>4</v>
      </c>
      <c r="C214">
        <v>1</v>
      </c>
      <c r="D214">
        <v>3</v>
      </c>
      <c r="E214">
        <v>5.1817900000000003</v>
      </c>
      <c r="F214" t="s">
        <v>407</v>
      </c>
    </row>
    <row r="215" spans="1:6">
      <c r="A215">
        <v>138</v>
      </c>
      <c r="B215">
        <v>4</v>
      </c>
      <c r="C215">
        <v>3</v>
      </c>
      <c r="D215">
        <v>1</v>
      </c>
      <c r="E215">
        <v>8.8542100000000001</v>
      </c>
      <c r="F215" t="s">
        <v>312</v>
      </c>
    </row>
    <row r="216" spans="1:6">
      <c r="A216">
        <v>139</v>
      </c>
      <c r="B216">
        <v>4</v>
      </c>
      <c r="C216">
        <v>2</v>
      </c>
      <c r="D216">
        <v>2</v>
      </c>
      <c r="E216">
        <v>4.44482</v>
      </c>
      <c r="F216" t="s">
        <v>372</v>
      </c>
    </row>
    <row r="217" spans="1:6">
      <c r="A217">
        <v>140</v>
      </c>
      <c r="B217">
        <v>4</v>
      </c>
      <c r="C217">
        <v>0</v>
      </c>
      <c r="D217">
        <v>4</v>
      </c>
      <c r="E217">
        <v>4.41127</v>
      </c>
      <c r="F217" t="s">
        <v>316</v>
      </c>
    </row>
    <row r="218" spans="1:6">
      <c r="A218">
        <v>141</v>
      </c>
      <c r="B218">
        <v>4</v>
      </c>
      <c r="C218">
        <v>2</v>
      </c>
      <c r="D218">
        <v>2</v>
      </c>
      <c r="E218">
        <v>4.9715699999999998</v>
      </c>
      <c r="F218" t="s">
        <v>317</v>
      </c>
    </row>
    <row r="219" spans="1:6">
      <c r="A219">
        <v>142</v>
      </c>
      <c r="B219">
        <v>4</v>
      </c>
      <c r="C219">
        <v>2</v>
      </c>
      <c r="D219">
        <v>2</v>
      </c>
      <c r="E219">
        <v>3.4195799999999998</v>
      </c>
      <c r="F219" t="s">
        <v>72</v>
      </c>
    </row>
    <row r="220" spans="1:6">
      <c r="A220">
        <v>145</v>
      </c>
      <c r="B220">
        <v>4</v>
      </c>
      <c r="C220">
        <v>2</v>
      </c>
      <c r="D220">
        <v>2</v>
      </c>
      <c r="E220">
        <v>5.9962299999999997</v>
      </c>
      <c r="F220" t="s">
        <v>428</v>
      </c>
    </row>
    <row r="221" spans="1:6">
      <c r="A221">
        <v>146</v>
      </c>
      <c r="B221">
        <v>4</v>
      </c>
      <c r="C221">
        <v>2</v>
      </c>
      <c r="D221">
        <v>2</v>
      </c>
      <c r="E221">
        <v>4.44482</v>
      </c>
      <c r="F221" t="s">
        <v>338</v>
      </c>
    </row>
    <row r="222" spans="1:6">
      <c r="A222">
        <v>147</v>
      </c>
      <c r="B222">
        <v>4</v>
      </c>
      <c r="C222">
        <v>0</v>
      </c>
      <c r="D222">
        <v>4</v>
      </c>
      <c r="E222">
        <v>2.4661900000000001</v>
      </c>
      <c r="F222" t="s">
        <v>73</v>
      </c>
    </row>
    <row r="223" spans="1:6">
      <c r="A223">
        <v>148</v>
      </c>
      <c r="B223">
        <v>4</v>
      </c>
      <c r="C223">
        <v>3</v>
      </c>
      <c r="D223">
        <v>1</v>
      </c>
      <c r="E223">
        <v>3.5874299999999999</v>
      </c>
      <c r="F223" t="s">
        <v>140</v>
      </c>
    </row>
    <row r="224" spans="1:6">
      <c r="A224">
        <v>149</v>
      </c>
      <c r="B224">
        <v>4</v>
      </c>
      <c r="C224">
        <v>2</v>
      </c>
      <c r="D224">
        <v>2</v>
      </c>
      <c r="E224">
        <v>2.7774000000000001</v>
      </c>
      <c r="F224" t="s">
        <v>343</v>
      </c>
    </row>
    <row r="225" spans="1:6">
      <c r="A225">
        <v>152</v>
      </c>
      <c r="B225">
        <v>4</v>
      </c>
      <c r="C225">
        <v>1</v>
      </c>
      <c r="D225">
        <v>3</v>
      </c>
      <c r="E225">
        <v>5.6842899999999998</v>
      </c>
      <c r="F225" t="s">
        <v>429</v>
      </c>
    </row>
    <row r="226" spans="1:6">
      <c r="A226">
        <v>158</v>
      </c>
      <c r="B226">
        <v>3</v>
      </c>
      <c r="C226">
        <v>2</v>
      </c>
      <c r="D226">
        <v>1</v>
      </c>
      <c r="E226">
        <v>5.3517099999999997</v>
      </c>
      <c r="F226" t="s">
        <v>430</v>
      </c>
    </row>
    <row r="227" spans="1:6">
      <c r="A227">
        <v>162</v>
      </c>
      <c r="B227">
        <v>3</v>
      </c>
      <c r="C227">
        <v>3</v>
      </c>
      <c r="D227">
        <v>0</v>
      </c>
      <c r="E227">
        <v>3.7809599999999999</v>
      </c>
      <c r="F227" t="s">
        <v>431</v>
      </c>
    </row>
    <row r="228" spans="1:6">
      <c r="A228">
        <v>164</v>
      </c>
      <c r="B228">
        <v>3</v>
      </c>
      <c r="C228">
        <v>3</v>
      </c>
      <c r="D228">
        <v>0</v>
      </c>
      <c r="E228">
        <v>7.1172500000000003</v>
      </c>
      <c r="F228" t="s">
        <v>432</v>
      </c>
    </row>
    <row r="229" spans="1:6">
      <c r="A229">
        <v>165</v>
      </c>
      <c r="B229">
        <v>3</v>
      </c>
      <c r="C229">
        <v>3</v>
      </c>
      <c r="D229">
        <v>0</v>
      </c>
      <c r="E229">
        <v>5.2297200000000004</v>
      </c>
      <c r="F229" t="s">
        <v>307</v>
      </c>
    </row>
    <row r="230" spans="1:6">
      <c r="A230">
        <v>166</v>
      </c>
      <c r="B230">
        <v>3</v>
      </c>
      <c r="C230">
        <v>3</v>
      </c>
      <c r="D230">
        <v>0</v>
      </c>
      <c r="E230">
        <v>5.1912500000000001</v>
      </c>
      <c r="F230" t="s">
        <v>159</v>
      </c>
    </row>
    <row r="231" spans="1:6">
      <c r="A231">
        <v>167</v>
      </c>
      <c r="B231">
        <v>3</v>
      </c>
      <c r="C231">
        <v>3</v>
      </c>
      <c r="D231">
        <v>0</v>
      </c>
      <c r="E231">
        <v>5.1912500000000001</v>
      </c>
      <c r="F231" t="s">
        <v>400</v>
      </c>
    </row>
    <row r="232" spans="1:6">
      <c r="A232">
        <v>168</v>
      </c>
      <c r="B232">
        <v>3</v>
      </c>
      <c r="C232">
        <v>2</v>
      </c>
      <c r="D232">
        <v>1</v>
      </c>
      <c r="E232">
        <v>4.4391699999999998</v>
      </c>
      <c r="F232" t="s">
        <v>90</v>
      </c>
    </row>
    <row r="233" spans="1:6">
      <c r="A233">
        <v>169</v>
      </c>
      <c r="B233">
        <v>3</v>
      </c>
      <c r="C233">
        <v>1</v>
      </c>
      <c r="D233">
        <v>2</v>
      </c>
      <c r="E233">
        <v>3.8098200000000002</v>
      </c>
      <c r="F233" t="s">
        <v>281</v>
      </c>
    </row>
    <row r="234" spans="1:6">
      <c r="A234">
        <v>170</v>
      </c>
      <c r="B234">
        <v>3</v>
      </c>
      <c r="C234">
        <v>3</v>
      </c>
      <c r="D234">
        <v>0</v>
      </c>
      <c r="E234">
        <v>4.5565300000000004</v>
      </c>
      <c r="F234" t="s">
        <v>433</v>
      </c>
    </row>
    <row r="235" spans="1:6">
      <c r="A235">
        <v>171</v>
      </c>
      <c r="B235">
        <v>3</v>
      </c>
      <c r="C235">
        <v>2</v>
      </c>
      <c r="D235">
        <v>1</v>
      </c>
      <c r="E235">
        <v>5.2297200000000004</v>
      </c>
      <c r="F235" t="s">
        <v>434</v>
      </c>
    </row>
    <row r="236" spans="1:6">
      <c r="A236">
        <v>176</v>
      </c>
      <c r="B236">
        <v>3</v>
      </c>
      <c r="C236">
        <v>3</v>
      </c>
      <c r="D236">
        <v>0</v>
      </c>
      <c r="E236">
        <v>8.4391700000000007</v>
      </c>
      <c r="F236" t="s">
        <v>435</v>
      </c>
    </row>
    <row r="237" spans="1:6">
      <c r="A237">
        <v>177</v>
      </c>
      <c r="B237">
        <v>3</v>
      </c>
      <c r="C237">
        <v>1</v>
      </c>
      <c r="D237">
        <v>2</v>
      </c>
      <c r="E237">
        <v>3.9634399999999999</v>
      </c>
      <c r="F237" t="s">
        <v>436</v>
      </c>
    </row>
    <row r="238" spans="1:6">
      <c r="A238">
        <v>178</v>
      </c>
      <c r="B238">
        <v>3</v>
      </c>
      <c r="C238">
        <v>0</v>
      </c>
      <c r="D238">
        <v>3</v>
      </c>
      <c r="E238">
        <v>5.9797399999999996</v>
      </c>
      <c r="F238" t="s">
        <v>437</v>
      </c>
    </row>
    <row r="239" spans="1:6">
      <c r="A239">
        <v>179</v>
      </c>
      <c r="B239">
        <v>3</v>
      </c>
      <c r="C239">
        <v>2</v>
      </c>
      <c r="D239">
        <v>1</v>
      </c>
      <c r="E239">
        <v>3.7526700000000002</v>
      </c>
      <c r="F239" t="s">
        <v>176</v>
      </c>
    </row>
    <row r="240" spans="1:6">
      <c r="A240">
        <v>180</v>
      </c>
      <c r="B240">
        <v>3</v>
      </c>
      <c r="C240">
        <v>1</v>
      </c>
      <c r="D240">
        <v>2</v>
      </c>
      <c r="E240">
        <v>5.2692500000000004</v>
      </c>
      <c r="F240" t="s">
        <v>245</v>
      </c>
    </row>
    <row r="241" spans="1:6">
      <c r="A241">
        <v>181</v>
      </c>
      <c r="B241">
        <v>3</v>
      </c>
      <c r="C241">
        <v>0</v>
      </c>
      <c r="D241">
        <v>3</v>
      </c>
      <c r="E241">
        <v>5.1172500000000003</v>
      </c>
      <c r="F241" t="s">
        <v>438</v>
      </c>
    </row>
    <row r="242" spans="1:6">
      <c r="A242">
        <v>182</v>
      </c>
      <c r="B242">
        <v>3</v>
      </c>
      <c r="C242">
        <v>2</v>
      </c>
      <c r="D242">
        <v>1</v>
      </c>
      <c r="E242">
        <v>3.90002</v>
      </c>
      <c r="F242" t="s">
        <v>439</v>
      </c>
    </row>
    <row r="243" spans="1:6">
      <c r="A243">
        <v>185</v>
      </c>
      <c r="B243">
        <v>3</v>
      </c>
      <c r="C243">
        <v>3</v>
      </c>
      <c r="D243">
        <v>0</v>
      </c>
      <c r="E243">
        <v>5.0129099999999998</v>
      </c>
      <c r="F243" t="s">
        <v>440</v>
      </c>
    </row>
    <row r="244" spans="1:6">
      <c r="A244">
        <v>186</v>
      </c>
      <c r="B244">
        <v>3</v>
      </c>
      <c r="C244">
        <v>0</v>
      </c>
      <c r="D244">
        <v>3</v>
      </c>
      <c r="E244">
        <v>4.6842899999999998</v>
      </c>
      <c r="F244" t="s">
        <v>441</v>
      </c>
    </row>
    <row r="245" spans="1:6">
      <c r="A245">
        <v>187</v>
      </c>
      <c r="B245">
        <v>3</v>
      </c>
      <c r="C245">
        <v>2</v>
      </c>
      <c r="D245">
        <v>1</v>
      </c>
      <c r="E245">
        <v>5.0468599999999997</v>
      </c>
      <c r="F245" t="s">
        <v>442</v>
      </c>
    </row>
    <row r="246" spans="1:6">
      <c r="A246">
        <v>188</v>
      </c>
      <c r="B246">
        <v>3</v>
      </c>
      <c r="C246">
        <v>2</v>
      </c>
      <c r="D246">
        <v>1</v>
      </c>
      <c r="E246">
        <v>2.92347</v>
      </c>
      <c r="F246" t="s">
        <v>226</v>
      </c>
    </row>
    <row r="247" spans="1:6">
      <c r="A247">
        <v>189</v>
      </c>
      <c r="B247">
        <v>3</v>
      </c>
      <c r="C247">
        <v>3</v>
      </c>
      <c r="D247">
        <v>0</v>
      </c>
      <c r="E247">
        <v>3.5443600000000002</v>
      </c>
      <c r="F247" t="s">
        <v>443</v>
      </c>
    </row>
    <row r="248" spans="1:6">
      <c r="A248">
        <v>191</v>
      </c>
      <c r="B248">
        <v>3</v>
      </c>
      <c r="C248">
        <v>2</v>
      </c>
      <c r="D248">
        <v>1</v>
      </c>
      <c r="E248">
        <v>5.6842899999999998</v>
      </c>
      <c r="F248" t="s">
        <v>444</v>
      </c>
    </row>
    <row r="249" spans="1:6">
      <c r="A249">
        <v>194</v>
      </c>
      <c r="B249">
        <v>3</v>
      </c>
      <c r="C249">
        <v>1</v>
      </c>
      <c r="D249">
        <v>2</v>
      </c>
      <c r="E249">
        <v>4.1353900000000001</v>
      </c>
      <c r="F249" t="s">
        <v>246</v>
      </c>
    </row>
    <row r="250" spans="1:6">
      <c r="A250">
        <v>195</v>
      </c>
      <c r="B250">
        <v>3</v>
      </c>
      <c r="C250">
        <v>2</v>
      </c>
      <c r="D250">
        <v>1</v>
      </c>
      <c r="E250">
        <v>7.1172500000000003</v>
      </c>
      <c r="F250" t="s">
        <v>445</v>
      </c>
    </row>
    <row r="251" spans="1:6">
      <c r="A251">
        <v>196</v>
      </c>
      <c r="B251">
        <v>3</v>
      </c>
      <c r="C251">
        <v>3</v>
      </c>
      <c r="D251">
        <v>0</v>
      </c>
      <c r="E251">
        <v>4.8542100000000001</v>
      </c>
      <c r="F251" t="s">
        <v>446</v>
      </c>
    </row>
    <row r="252" spans="1:6">
      <c r="A252">
        <v>197</v>
      </c>
      <c r="B252">
        <v>3</v>
      </c>
      <c r="C252">
        <v>3</v>
      </c>
      <c r="D252">
        <v>0</v>
      </c>
      <c r="E252">
        <v>5.4391699999999998</v>
      </c>
      <c r="F252" t="s">
        <v>272</v>
      </c>
    </row>
    <row r="253" spans="1:6">
      <c r="A253">
        <v>198</v>
      </c>
      <c r="B253">
        <v>3</v>
      </c>
      <c r="C253">
        <v>3</v>
      </c>
      <c r="D253">
        <v>0</v>
      </c>
      <c r="E253">
        <v>4.7112499999999997</v>
      </c>
      <c r="F253" t="s">
        <v>447</v>
      </c>
    </row>
    <row r="254" spans="1:6">
      <c r="A254">
        <v>199</v>
      </c>
      <c r="B254">
        <v>3</v>
      </c>
      <c r="C254">
        <v>2</v>
      </c>
      <c r="D254">
        <v>1</v>
      </c>
      <c r="E254">
        <v>5.4391699999999998</v>
      </c>
      <c r="F254" t="s">
        <v>448</v>
      </c>
    </row>
    <row r="255" spans="1:6">
      <c r="A255">
        <v>200</v>
      </c>
      <c r="B255">
        <v>3</v>
      </c>
      <c r="C255">
        <v>2</v>
      </c>
      <c r="D255">
        <v>1</v>
      </c>
      <c r="E255">
        <v>6.0468599999999997</v>
      </c>
      <c r="F255" t="s">
        <v>449</v>
      </c>
    </row>
    <row r="256" spans="1:6">
      <c r="A256">
        <v>202</v>
      </c>
      <c r="B256">
        <v>3</v>
      </c>
      <c r="C256">
        <v>0</v>
      </c>
      <c r="D256">
        <v>3</v>
      </c>
      <c r="E256">
        <v>4.8244600000000002</v>
      </c>
      <c r="F256" t="s">
        <v>450</v>
      </c>
    </row>
    <row r="257" spans="1:6">
      <c r="A257">
        <v>204</v>
      </c>
      <c r="B257">
        <v>3</v>
      </c>
      <c r="C257">
        <v>1</v>
      </c>
      <c r="D257">
        <v>2</v>
      </c>
      <c r="E257">
        <v>4.6578200000000001</v>
      </c>
      <c r="F257" t="s">
        <v>413</v>
      </c>
    </row>
    <row r="258" spans="1:6">
      <c r="A258">
        <v>205</v>
      </c>
      <c r="B258">
        <v>3</v>
      </c>
      <c r="C258">
        <v>2</v>
      </c>
      <c r="D258">
        <v>1</v>
      </c>
      <c r="E258">
        <v>3.4057499999999998</v>
      </c>
      <c r="F258" t="s">
        <v>243</v>
      </c>
    </row>
    <row r="259" spans="1:6">
      <c r="A259">
        <v>207</v>
      </c>
      <c r="B259">
        <v>3</v>
      </c>
      <c r="C259">
        <v>1</v>
      </c>
      <c r="D259">
        <v>2</v>
      </c>
      <c r="E259">
        <v>4.6318200000000003</v>
      </c>
      <c r="F259" t="s">
        <v>451</v>
      </c>
    </row>
    <row r="260" spans="1:6">
      <c r="A260">
        <v>208</v>
      </c>
      <c r="B260">
        <v>3</v>
      </c>
      <c r="C260">
        <v>2</v>
      </c>
      <c r="D260">
        <v>1</v>
      </c>
      <c r="E260">
        <v>7.4391699999999998</v>
      </c>
      <c r="F260" t="s">
        <v>452</v>
      </c>
    </row>
    <row r="261" spans="1:6">
      <c r="A261">
        <v>209</v>
      </c>
      <c r="B261">
        <v>3</v>
      </c>
      <c r="C261">
        <v>3</v>
      </c>
      <c r="D261">
        <v>0</v>
      </c>
      <c r="E261">
        <v>4.0129099999999998</v>
      </c>
      <c r="F261" t="s">
        <v>414</v>
      </c>
    </row>
    <row r="262" spans="1:6">
      <c r="A262">
        <v>210</v>
      </c>
      <c r="B262">
        <v>3</v>
      </c>
      <c r="C262">
        <v>1</v>
      </c>
      <c r="D262">
        <v>2</v>
      </c>
      <c r="E262">
        <v>3.3947799999999999</v>
      </c>
      <c r="F262" t="s">
        <v>144</v>
      </c>
    </row>
    <row r="263" spans="1:6">
      <c r="A263">
        <v>211</v>
      </c>
      <c r="B263">
        <v>3</v>
      </c>
      <c r="C263">
        <v>2</v>
      </c>
      <c r="D263">
        <v>1</v>
      </c>
      <c r="E263">
        <v>5.3947799999999999</v>
      </c>
      <c r="F263" t="s">
        <v>248</v>
      </c>
    </row>
    <row r="266" spans="1:6">
      <c r="A266" s="27" t="s">
        <v>28</v>
      </c>
      <c r="B266" s="27"/>
      <c r="C266" s="27"/>
      <c r="D266" s="27"/>
      <c r="E266" s="27"/>
      <c r="F266" s="27"/>
    </row>
    <row r="267" spans="1:6">
      <c r="A267" s="27" t="s">
        <v>21</v>
      </c>
      <c r="B267" s="27" t="s">
        <v>22</v>
      </c>
      <c r="C267" s="27" t="s">
        <v>23</v>
      </c>
      <c r="D267" s="27" t="s">
        <v>24</v>
      </c>
      <c r="E267" s="27" t="s">
        <v>25</v>
      </c>
      <c r="F267" s="27" t="s">
        <v>26</v>
      </c>
    </row>
    <row r="268" spans="1:6">
      <c r="A268">
        <v>6</v>
      </c>
      <c r="B268">
        <v>7</v>
      </c>
      <c r="C268">
        <v>6</v>
      </c>
      <c r="D268">
        <v>1</v>
      </c>
      <c r="E268">
        <v>8.5885200000000008</v>
      </c>
      <c r="F268" t="s">
        <v>453</v>
      </c>
    </row>
    <row r="269" spans="1:6">
      <c r="A269">
        <v>7</v>
      </c>
      <c r="B269">
        <v>6</v>
      </c>
      <c r="C269">
        <v>5</v>
      </c>
      <c r="D269">
        <v>1</v>
      </c>
      <c r="E269">
        <v>10.81091</v>
      </c>
      <c r="F269" t="s">
        <v>358</v>
      </c>
    </row>
    <row r="270" spans="1:6">
      <c r="A270">
        <v>14</v>
      </c>
      <c r="B270">
        <v>3</v>
      </c>
      <c r="C270">
        <v>2</v>
      </c>
      <c r="D270">
        <v>1</v>
      </c>
      <c r="E270">
        <v>9.9808299999999992</v>
      </c>
      <c r="F270" t="s">
        <v>356</v>
      </c>
    </row>
    <row r="271" spans="1:6">
      <c r="A271">
        <v>17</v>
      </c>
      <c r="B271">
        <v>3</v>
      </c>
      <c r="C271">
        <v>0</v>
      </c>
      <c r="D271">
        <v>3</v>
      </c>
      <c r="E271">
        <v>12.980829999999999</v>
      </c>
      <c r="F271" t="s">
        <v>454</v>
      </c>
    </row>
    <row r="274" spans="1:6">
      <c r="A274" s="27" t="s">
        <v>27</v>
      </c>
      <c r="B274" s="27"/>
      <c r="C274" s="27"/>
      <c r="D274" s="27"/>
      <c r="E274" s="27"/>
      <c r="F274" s="27"/>
    </row>
    <row r="275" spans="1:6">
      <c r="A275" s="27" t="s">
        <v>21</v>
      </c>
      <c r="B275" s="27" t="s">
        <v>22</v>
      </c>
      <c r="C275" s="27" t="s">
        <v>23</v>
      </c>
      <c r="D275" s="27" t="s">
        <v>24</v>
      </c>
      <c r="E275" s="27" t="s">
        <v>25</v>
      </c>
      <c r="F275" s="27" t="s">
        <v>26</v>
      </c>
    </row>
    <row r="276" spans="1:6">
      <c r="A276">
        <v>10</v>
      </c>
      <c r="B276">
        <v>4</v>
      </c>
      <c r="C276">
        <v>4</v>
      </c>
      <c r="D276">
        <v>0</v>
      </c>
      <c r="E276">
        <v>7.4659000000000004</v>
      </c>
      <c r="F276" t="s">
        <v>166</v>
      </c>
    </row>
    <row r="277" spans="1:6">
      <c r="A277">
        <v>12</v>
      </c>
      <c r="B277">
        <v>3</v>
      </c>
      <c r="C277">
        <v>2</v>
      </c>
      <c r="D277">
        <v>1</v>
      </c>
      <c r="E277">
        <v>10.44318</v>
      </c>
      <c r="F277" t="s">
        <v>455</v>
      </c>
    </row>
    <row r="278" spans="1:6">
      <c r="A278">
        <v>14</v>
      </c>
      <c r="B278">
        <v>3</v>
      </c>
      <c r="C278">
        <v>1</v>
      </c>
      <c r="D278">
        <v>2</v>
      </c>
      <c r="E278">
        <v>6.8783899999999996</v>
      </c>
      <c r="F278" t="s">
        <v>362</v>
      </c>
    </row>
    <row r="280" spans="1:6">
      <c r="A280" s="27" t="s">
        <v>364</v>
      </c>
      <c r="B280" s="27"/>
      <c r="C280" s="27"/>
      <c r="D280" s="27"/>
      <c r="E280" s="27"/>
      <c r="F280" s="27"/>
    </row>
    <row r="281" spans="1:6">
      <c r="A281" s="27" t="s">
        <v>21</v>
      </c>
      <c r="B281" s="27" t="s">
        <v>22</v>
      </c>
      <c r="C281" s="27" t="s">
        <v>23</v>
      </c>
      <c r="D281" s="27" t="s">
        <v>24</v>
      </c>
      <c r="E281" s="27" t="s">
        <v>25</v>
      </c>
      <c r="F281" s="27" t="s">
        <v>26</v>
      </c>
    </row>
    <row r="282" spans="1:6">
      <c r="A282">
        <v>5</v>
      </c>
      <c r="B282">
        <v>6</v>
      </c>
      <c r="C282">
        <v>0</v>
      </c>
      <c r="D282">
        <v>6</v>
      </c>
      <c r="E282">
        <v>8.8588799999999992</v>
      </c>
      <c r="F282" t="s">
        <v>108</v>
      </c>
    </row>
    <row r="283" spans="1:6">
      <c r="A283">
        <v>8</v>
      </c>
      <c r="B283">
        <v>3</v>
      </c>
      <c r="C283">
        <v>1</v>
      </c>
      <c r="D283">
        <v>2</v>
      </c>
      <c r="E283">
        <v>8.0402100000000001</v>
      </c>
      <c r="F283" t="s">
        <v>83</v>
      </c>
    </row>
    <row r="284" spans="1:6">
      <c r="A284">
        <v>11</v>
      </c>
      <c r="B284">
        <v>3</v>
      </c>
      <c r="C284">
        <v>3</v>
      </c>
      <c r="D284">
        <v>0</v>
      </c>
      <c r="E284">
        <v>7.8031699999999997</v>
      </c>
      <c r="F284" t="s">
        <v>144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9"/>
  <sheetViews>
    <sheetView topLeftCell="A315" zoomScale="120" zoomScaleNormal="120" zoomScalePageLayoutView="120" workbookViewId="0">
      <selection activeCell="A328" sqref="A328:F329"/>
    </sheetView>
  </sheetViews>
  <sheetFormatPr baseColWidth="10" defaultColWidth="8.83203125" defaultRowHeight="14" x14ac:dyDescent="0"/>
  <sheetData>
    <row r="1" spans="1:6">
      <c r="A1" s="27" t="s">
        <v>20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5</v>
      </c>
      <c r="B3">
        <v>3</v>
      </c>
      <c r="C3">
        <v>3</v>
      </c>
      <c r="D3">
        <v>0</v>
      </c>
      <c r="E3">
        <v>7.8031699999999997</v>
      </c>
      <c r="F3" t="s">
        <v>144</v>
      </c>
    </row>
    <row r="5" spans="1:6">
      <c r="A5" s="27" t="s">
        <v>27</v>
      </c>
      <c r="B5" s="27"/>
      <c r="C5" s="27"/>
      <c r="D5" s="27"/>
      <c r="E5" s="27"/>
      <c r="F5" s="27"/>
    </row>
    <row r="6" spans="1:6">
      <c r="A6" s="27" t="s">
        <v>21</v>
      </c>
      <c r="B6" s="27" t="s">
        <v>22</v>
      </c>
      <c r="C6" s="27" t="s">
        <v>23</v>
      </c>
      <c r="D6" s="27" t="s">
        <v>24</v>
      </c>
      <c r="E6" s="27" t="s">
        <v>25</v>
      </c>
      <c r="F6" s="27" t="s">
        <v>26</v>
      </c>
    </row>
    <row r="7" spans="1:6">
      <c r="A7">
        <v>5</v>
      </c>
      <c r="B7">
        <v>13</v>
      </c>
      <c r="C7">
        <v>12</v>
      </c>
      <c r="D7">
        <v>1</v>
      </c>
      <c r="E7">
        <v>9.76858</v>
      </c>
      <c r="F7" t="s">
        <v>6</v>
      </c>
    </row>
    <row r="8" spans="1:6">
      <c r="A8">
        <v>14</v>
      </c>
      <c r="B8">
        <v>6</v>
      </c>
      <c r="C8">
        <v>6</v>
      </c>
      <c r="D8">
        <v>0</v>
      </c>
      <c r="E8">
        <v>8.2079599999999999</v>
      </c>
      <c r="F8" t="s">
        <v>301</v>
      </c>
    </row>
    <row r="9" spans="1:6">
      <c r="A9">
        <v>16</v>
      </c>
      <c r="B9">
        <v>6</v>
      </c>
      <c r="C9">
        <v>6</v>
      </c>
      <c r="D9">
        <v>0</v>
      </c>
      <c r="E9">
        <v>14.02814</v>
      </c>
      <c r="F9" t="s">
        <v>458</v>
      </c>
    </row>
    <row r="10" spans="1:6">
      <c r="A10">
        <v>17</v>
      </c>
      <c r="B10">
        <v>6</v>
      </c>
      <c r="C10">
        <v>3</v>
      </c>
      <c r="D10">
        <v>3</v>
      </c>
      <c r="E10">
        <v>15.02814</v>
      </c>
      <c r="F10" t="s">
        <v>459</v>
      </c>
    </row>
    <row r="11" spans="1:6">
      <c r="A11">
        <v>19</v>
      </c>
      <c r="B11">
        <v>5</v>
      </c>
      <c r="C11">
        <v>4</v>
      </c>
      <c r="D11">
        <v>1</v>
      </c>
      <c r="E11">
        <v>0</v>
      </c>
      <c r="F11" t="s">
        <v>460</v>
      </c>
    </row>
    <row r="12" spans="1:6">
      <c r="A12">
        <v>20</v>
      </c>
      <c r="B12">
        <v>5</v>
      </c>
      <c r="C12">
        <v>2</v>
      </c>
      <c r="D12">
        <v>3</v>
      </c>
      <c r="E12">
        <v>5.8022099999999996</v>
      </c>
      <c r="F12" t="s">
        <v>37</v>
      </c>
    </row>
    <row r="13" spans="1:6" ht="14.25" customHeight="1">
      <c r="A13">
        <v>24</v>
      </c>
      <c r="B13">
        <v>5</v>
      </c>
      <c r="C13">
        <v>0</v>
      </c>
      <c r="D13">
        <v>5</v>
      </c>
      <c r="E13">
        <v>0</v>
      </c>
      <c r="F13" t="s">
        <v>461</v>
      </c>
    </row>
    <row r="14" spans="1:6" ht="14.25" customHeight="1">
      <c r="A14">
        <v>25</v>
      </c>
      <c r="B14">
        <v>4</v>
      </c>
      <c r="C14">
        <v>1</v>
      </c>
      <c r="D14">
        <v>3</v>
      </c>
      <c r="E14">
        <v>8.1033299999999997</v>
      </c>
      <c r="F14" t="s">
        <v>76</v>
      </c>
    </row>
    <row r="15" spans="1:6">
      <c r="A15">
        <v>28</v>
      </c>
      <c r="B15">
        <v>3</v>
      </c>
      <c r="C15">
        <v>3</v>
      </c>
      <c r="D15">
        <v>0</v>
      </c>
      <c r="E15">
        <v>11.70621</v>
      </c>
      <c r="F15" t="s">
        <v>462</v>
      </c>
    </row>
    <row r="16" spans="1:6">
      <c r="A16">
        <v>29</v>
      </c>
      <c r="B16">
        <v>3</v>
      </c>
      <c r="C16">
        <v>2</v>
      </c>
      <c r="D16">
        <v>1</v>
      </c>
      <c r="E16">
        <v>14.02814</v>
      </c>
      <c r="F16" t="s">
        <v>463</v>
      </c>
    </row>
    <row r="17" spans="1:6">
      <c r="A17">
        <v>33</v>
      </c>
      <c r="B17">
        <v>3</v>
      </c>
      <c r="C17">
        <v>1</v>
      </c>
      <c r="D17">
        <v>2</v>
      </c>
      <c r="E17">
        <v>8.6705900000000007</v>
      </c>
      <c r="F17" t="s">
        <v>464</v>
      </c>
    </row>
    <row r="18" spans="1:6">
      <c r="A18">
        <v>34</v>
      </c>
      <c r="B18">
        <v>3</v>
      </c>
      <c r="C18">
        <v>1</v>
      </c>
      <c r="D18">
        <v>2</v>
      </c>
      <c r="E18">
        <v>10.44318</v>
      </c>
      <c r="F18" t="s">
        <v>455</v>
      </c>
    </row>
    <row r="19" spans="1:6">
      <c r="A19">
        <v>35</v>
      </c>
      <c r="B19">
        <v>3</v>
      </c>
      <c r="C19">
        <v>2</v>
      </c>
      <c r="D19">
        <v>1</v>
      </c>
      <c r="E19">
        <v>5.4394200000000001</v>
      </c>
      <c r="F19" t="s">
        <v>54</v>
      </c>
    </row>
    <row r="20" spans="1:6">
      <c r="A20">
        <v>36</v>
      </c>
      <c r="B20">
        <v>3</v>
      </c>
      <c r="C20">
        <v>1</v>
      </c>
      <c r="D20">
        <v>2</v>
      </c>
      <c r="E20">
        <v>0</v>
      </c>
      <c r="F20" t="s">
        <v>465</v>
      </c>
    </row>
    <row r="21" spans="1:6">
      <c r="A21">
        <v>37</v>
      </c>
      <c r="B21">
        <v>3</v>
      </c>
      <c r="C21">
        <v>2</v>
      </c>
      <c r="D21">
        <v>1</v>
      </c>
      <c r="E21">
        <v>8.6358200000000007</v>
      </c>
      <c r="F21" t="s">
        <v>5</v>
      </c>
    </row>
    <row r="22" spans="1:6">
      <c r="A22">
        <v>38</v>
      </c>
      <c r="B22">
        <v>3</v>
      </c>
      <c r="C22">
        <v>1</v>
      </c>
      <c r="D22">
        <v>2</v>
      </c>
      <c r="E22">
        <v>8.8582099999999997</v>
      </c>
      <c r="F22" t="s">
        <v>245</v>
      </c>
    </row>
    <row r="23" spans="1:6">
      <c r="A23">
        <v>40</v>
      </c>
      <c r="B23">
        <v>3</v>
      </c>
      <c r="C23">
        <v>3</v>
      </c>
      <c r="D23">
        <v>0</v>
      </c>
      <c r="E23">
        <v>8.8988600000000009</v>
      </c>
      <c r="F23" t="s">
        <v>466</v>
      </c>
    </row>
    <row r="24" spans="1:6">
      <c r="A24">
        <v>41</v>
      </c>
      <c r="B24">
        <v>3</v>
      </c>
      <c r="C24">
        <v>0</v>
      </c>
      <c r="D24">
        <v>3</v>
      </c>
      <c r="E24">
        <v>8.5687099999999994</v>
      </c>
      <c r="F24" t="s">
        <v>42</v>
      </c>
    </row>
    <row r="26" spans="1:6">
      <c r="A26" s="27" t="s">
        <v>28</v>
      </c>
      <c r="B26" s="27"/>
      <c r="C26" s="27"/>
      <c r="D26" s="27"/>
      <c r="E26" s="27"/>
      <c r="F26" s="27"/>
    </row>
    <row r="27" spans="1:6">
      <c r="A27" s="27" t="s">
        <v>21</v>
      </c>
      <c r="B27" s="27" t="s">
        <v>22</v>
      </c>
      <c r="C27" s="27" t="s">
        <v>23</v>
      </c>
      <c r="D27" s="27" t="s">
        <v>24</v>
      </c>
      <c r="E27" s="27" t="s">
        <v>25</v>
      </c>
      <c r="F27" s="27" t="s">
        <v>26</v>
      </c>
    </row>
    <row r="28" spans="1:6">
      <c r="A28">
        <v>12</v>
      </c>
      <c r="B28">
        <v>5</v>
      </c>
      <c r="C28">
        <v>3</v>
      </c>
      <c r="D28">
        <v>2</v>
      </c>
      <c r="E28">
        <v>8.3779500000000002</v>
      </c>
      <c r="F28" t="s">
        <v>76</v>
      </c>
    </row>
    <row r="29" spans="1:6">
      <c r="A29">
        <v>14</v>
      </c>
      <c r="B29">
        <v>5</v>
      </c>
      <c r="C29">
        <v>1</v>
      </c>
      <c r="D29">
        <v>4</v>
      </c>
      <c r="E29">
        <v>10.7178</v>
      </c>
      <c r="F29" t="s">
        <v>356</v>
      </c>
    </row>
    <row r="30" spans="1:6">
      <c r="A30">
        <v>15</v>
      </c>
      <c r="B30">
        <v>5</v>
      </c>
      <c r="C30">
        <v>1</v>
      </c>
      <c r="D30">
        <v>4</v>
      </c>
      <c r="E30">
        <v>10.194240000000001</v>
      </c>
      <c r="F30" t="s">
        <v>467</v>
      </c>
    </row>
    <row r="31" spans="1:6">
      <c r="A31">
        <v>17</v>
      </c>
      <c r="B31">
        <v>4</v>
      </c>
      <c r="C31">
        <v>1</v>
      </c>
      <c r="D31">
        <v>3</v>
      </c>
      <c r="E31">
        <v>12.39587</v>
      </c>
      <c r="F31" t="s">
        <v>468</v>
      </c>
    </row>
    <row r="32" spans="1:6">
      <c r="A32">
        <v>18</v>
      </c>
      <c r="B32">
        <v>4</v>
      </c>
      <c r="C32">
        <v>1</v>
      </c>
      <c r="D32">
        <v>3</v>
      </c>
      <c r="E32">
        <v>5.8071599999999997</v>
      </c>
      <c r="F32" t="s">
        <v>54</v>
      </c>
    </row>
    <row r="33" spans="1:6">
      <c r="A33">
        <v>20</v>
      </c>
      <c r="B33">
        <v>4</v>
      </c>
      <c r="C33">
        <v>2</v>
      </c>
      <c r="D33">
        <v>2</v>
      </c>
      <c r="E33">
        <v>9.4416700000000002</v>
      </c>
      <c r="F33" t="s">
        <v>11</v>
      </c>
    </row>
    <row r="34" spans="1:6">
      <c r="A34">
        <v>22</v>
      </c>
      <c r="B34">
        <v>3</v>
      </c>
      <c r="C34">
        <v>2</v>
      </c>
      <c r="D34">
        <v>1</v>
      </c>
      <c r="E34">
        <v>10.81091</v>
      </c>
      <c r="F34" t="s">
        <v>469</v>
      </c>
    </row>
    <row r="35" spans="1:6">
      <c r="A35">
        <v>26</v>
      </c>
      <c r="B35">
        <v>3</v>
      </c>
      <c r="C35">
        <v>1</v>
      </c>
      <c r="D35">
        <v>2</v>
      </c>
      <c r="E35">
        <v>9.0266400000000004</v>
      </c>
      <c r="F35" t="s">
        <v>197</v>
      </c>
    </row>
    <row r="36" spans="1:6">
      <c r="A36">
        <v>28</v>
      </c>
      <c r="B36">
        <v>3</v>
      </c>
      <c r="C36">
        <v>2</v>
      </c>
      <c r="D36">
        <v>1</v>
      </c>
      <c r="E36">
        <v>11.17348</v>
      </c>
      <c r="F36" t="s">
        <v>471</v>
      </c>
    </row>
    <row r="37" spans="1:6">
      <c r="A37">
        <v>29</v>
      </c>
      <c r="B37">
        <v>3</v>
      </c>
      <c r="C37">
        <v>2</v>
      </c>
      <c r="D37">
        <v>1</v>
      </c>
      <c r="E37">
        <v>13.980829999999999</v>
      </c>
      <c r="F37" t="s">
        <v>472</v>
      </c>
    </row>
    <row r="38" spans="1:6">
      <c r="A38">
        <v>32</v>
      </c>
      <c r="B38">
        <v>3</v>
      </c>
      <c r="C38">
        <v>1</v>
      </c>
      <c r="D38">
        <v>2</v>
      </c>
      <c r="E38">
        <v>11.980829999999999</v>
      </c>
      <c r="F38" t="s">
        <v>473</v>
      </c>
    </row>
    <row r="40" spans="1:6">
      <c r="A40" s="27" t="s">
        <v>30</v>
      </c>
      <c r="B40" s="27"/>
      <c r="C40" s="27"/>
      <c r="D40" s="27"/>
      <c r="E40" s="27"/>
      <c r="F40" s="27"/>
    </row>
    <row r="41" spans="1:6">
      <c r="A41" s="27" t="s">
        <v>21</v>
      </c>
      <c r="B41" s="27" t="s">
        <v>22</v>
      </c>
      <c r="C41" s="27" t="s">
        <v>23</v>
      </c>
      <c r="D41" s="27" t="s">
        <v>24</v>
      </c>
      <c r="E41" s="27" t="s">
        <v>25</v>
      </c>
      <c r="F41" s="27" t="s">
        <v>26</v>
      </c>
    </row>
    <row r="42" spans="1:6">
      <c r="A42">
        <v>33</v>
      </c>
      <c r="B42">
        <v>11</v>
      </c>
      <c r="C42">
        <v>1</v>
      </c>
      <c r="D42">
        <v>10</v>
      </c>
      <c r="E42">
        <v>5.6989299999999998</v>
      </c>
      <c r="F42" t="s">
        <v>266</v>
      </c>
    </row>
    <row r="43" spans="1:6">
      <c r="A43">
        <v>35</v>
      </c>
      <c r="B43">
        <v>11</v>
      </c>
      <c r="C43">
        <v>3</v>
      </c>
      <c r="D43">
        <v>8</v>
      </c>
      <c r="E43">
        <v>8.7286800000000007</v>
      </c>
      <c r="F43" t="s">
        <v>474</v>
      </c>
    </row>
    <row r="44" spans="1:6">
      <c r="A44">
        <v>38</v>
      </c>
      <c r="B44">
        <v>10</v>
      </c>
      <c r="C44">
        <v>4</v>
      </c>
      <c r="D44">
        <v>6</v>
      </c>
      <c r="E44">
        <v>7.6525800000000004</v>
      </c>
      <c r="F44" t="s">
        <v>475</v>
      </c>
    </row>
    <row r="45" spans="1:6">
      <c r="A45">
        <v>39</v>
      </c>
      <c r="B45">
        <v>10</v>
      </c>
      <c r="C45">
        <v>7</v>
      </c>
      <c r="D45">
        <v>3</v>
      </c>
      <c r="E45">
        <v>5.7332000000000001</v>
      </c>
      <c r="F45" t="s">
        <v>41</v>
      </c>
    </row>
    <row r="46" spans="1:6">
      <c r="A46">
        <v>40</v>
      </c>
      <c r="B46">
        <v>10</v>
      </c>
      <c r="C46">
        <v>10</v>
      </c>
      <c r="D46">
        <v>0</v>
      </c>
      <c r="E46">
        <v>5.71671</v>
      </c>
      <c r="F46" t="s">
        <v>38</v>
      </c>
    </row>
    <row r="47" spans="1:6">
      <c r="A47">
        <v>43</v>
      </c>
      <c r="B47">
        <v>10</v>
      </c>
      <c r="C47">
        <v>9</v>
      </c>
      <c r="D47">
        <v>1</v>
      </c>
      <c r="E47">
        <v>5.1317500000000003</v>
      </c>
      <c r="F47" t="s">
        <v>144</v>
      </c>
    </row>
    <row r="48" spans="1:6">
      <c r="A48">
        <v>44</v>
      </c>
      <c r="B48">
        <v>9</v>
      </c>
      <c r="C48">
        <v>5</v>
      </c>
      <c r="D48">
        <v>4</v>
      </c>
      <c r="E48">
        <v>9.0241399999999992</v>
      </c>
      <c r="F48" t="s">
        <v>476</v>
      </c>
    </row>
    <row r="49" spans="1:6">
      <c r="A49">
        <v>45</v>
      </c>
      <c r="B49">
        <v>9</v>
      </c>
      <c r="C49">
        <v>4</v>
      </c>
      <c r="D49">
        <v>5</v>
      </c>
      <c r="E49">
        <v>4.80497</v>
      </c>
      <c r="F49" t="s">
        <v>477</v>
      </c>
    </row>
    <row r="50" spans="1:6">
      <c r="A50">
        <v>47</v>
      </c>
      <c r="B50">
        <v>9</v>
      </c>
      <c r="C50">
        <v>5</v>
      </c>
      <c r="D50">
        <v>4</v>
      </c>
      <c r="E50">
        <v>5.5005800000000002</v>
      </c>
      <c r="F50" t="s">
        <v>36</v>
      </c>
    </row>
    <row r="51" spans="1:6">
      <c r="A51">
        <v>54</v>
      </c>
      <c r="B51">
        <v>8</v>
      </c>
      <c r="C51">
        <v>4</v>
      </c>
      <c r="D51">
        <v>4</v>
      </c>
      <c r="E51">
        <v>4.95939</v>
      </c>
      <c r="F51" t="s">
        <v>48</v>
      </c>
    </row>
    <row r="52" spans="1:6">
      <c r="A52">
        <v>55</v>
      </c>
      <c r="B52">
        <v>8</v>
      </c>
      <c r="C52">
        <v>4</v>
      </c>
      <c r="D52">
        <v>4</v>
      </c>
      <c r="E52">
        <v>3.3583599999999998</v>
      </c>
      <c r="F52" t="s">
        <v>10</v>
      </c>
    </row>
    <row r="53" spans="1:6">
      <c r="A53">
        <v>56</v>
      </c>
      <c r="B53">
        <v>7</v>
      </c>
      <c r="C53">
        <v>3</v>
      </c>
      <c r="D53">
        <v>4</v>
      </c>
      <c r="E53">
        <v>3.6559400000000002</v>
      </c>
      <c r="F53" t="s">
        <v>68</v>
      </c>
    </row>
    <row r="54" spans="1:6" ht="14.25" customHeight="1">
      <c r="A54">
        <v>61</v>
      </c>
      <c r="B54">
        <v>7</v>
      </c>
      <c r="C54">
        <v>6</v>
      </c>
      <c r="D54">
        <v>1</v>
      </c>
      <c r="E54">
        <v>6.0766</v>
      </c>
      <c r="F54" t="s">
        <v>33</v>
      </c>
    </row>
    <row r="55" spans="1:6">
      <c r="A55">
        <v>67</v>
      </c>
      <c r="B55">
        <v>6</v>
      </c>
      <c r="C55">
        <v>5</v>
      </c>
      <c r="D55">
        <v>1</v>
      </c>
      <c r="E55">
        <v>5.6578200000000001</v>
      </c>
      <c r="F55" t="s">
        <v>274</v>
      </c>
    </row>
    <row r="56" spans="1:6">
      <c r="A56">
        <v>72</v>
      </c>
      <c r="B56">
        <v>6</v>
      </c>
      <c r="C56">
        <v>4</v>
      </c>
      <c r="D56">
        <v>2</v>
      </c>
      <c r="E56">
        <v>7.1172500000000003</v>
      </c>
      <c r="F56" t="s">
        <v>478</v>
      </c>
    </row>
    <row r="57" spans="1:6">
      <c r="A57">
        <v>73</v>
      </c>
      <c r="B57">
        <v>6</v>
      </c>
      <c r="C57">
        <v>0</v>
      </c>
      <c r="D57">
        <v>6</v>
      </c>
      <c r="E57">
        <v>5.5084400000000002</v>
      </c>
      <c r="F57" t="s">
        <v>479</v>
      </c>
    </row>
    <row r="58" spans="1:6">
      <c r="A58">
        <v>74</v>
      </c>
      <c r="B58">
        <v>6</v>
      </c>
      <c r="C58">
        <v>3</v>
      </c>
      <c r="D58">
        <v>3</v>
      </c>
      <c r="E58">
        <v>2.2200099999999998</v>
      </c>
      <c r="F58" t="s">
        <v>99</v>
      </c>
    </row>
    <row r="59" spans="1:6">
      <c r="A59">
        <v>77</v>
      </c>
      <c r="B59">
        <v>5</v>
      </c>
      <c r="C59">
        <v>3</v>
      </c>
      <c r="D59">
        <v>2</v>
      </c>
      <c r="E59">
        <v>3.5250900000000001</v>
      </c>
      <c r="F59" t="s">
        <v>250</v>
      </c>
    </row>
    <row r="60" spans="1:6">
      <c r="A60">
        <v>78</v>
      </c>
      <c r="B60">
        <v>5</v>
      </c>
      <c r="C60">
        <v>2</v>
      </c>
      <c r="D60">
        <v>3</v>
      </c>
      <c r="E60">
        <v>2.92347</v>
      </c>
      <c r="F60" t="s">
        <v>47</v>
      </c>
    </row>
    <row r="61" spans="1:6">
      <c r="A61">
        <v>80</v>
      </c>
      <c r="B61">
        <v>5</v>
      </c>
      <c r="C61">
        <v>4</v>
      </c>
      <c r="D61">
        <v>1</v>
      </c>
      <c r="E61">
        <v>7.71671</v>
      </c>
      <c r="F61" t="s">
        <v>480</v>
      </c>
    </row>
    <row r="62" spans="1:6">
      <c r="A62">
        <v>81</v>
      </c>
      <c r="B62">
        <v>5</v>
      </c>
      <c r="C62">
        <v>5</v>
      </c>
      <c r="D62">
        <v>0</v>
      </c>
      <c r="E62">
        <v>5.7838200000000004</v>
      </c>
      <c r="F62" t="s">
        <v>265</v>
      </c>
    </row>
    <row r="63" spans="1:6">
      <c r="A63">
        <v>84</v>
      </c>
      <c r="B63">
        <v>5</v>
      </c>
      <c r="C63">
        <v>1</v>
      </c>
      <c r="D63">
        <v>4</v>
      </c>
      <c r="E63">
        <v>2.5874299999999999</v>
      </c>
      <c r="F63" t="s">
        <v>54</v>
      </c>
    </row>
    <row r="64" spans="1:6">
      <c r="A64">
        <v>85</v>
      </c>
      <c r="B64">
        <v>5</v>
      </c>
      <c r="C64">
        <v>1</v>
      </c>
      <c r="D64">
        <v>4</v>
      </c>
      <c r="E64">
        <v>3.55409</v>
      </c>
      <c r="F64" t="s">
        <v>102</v>
      </c>
    </row>
    <row r="65" spans="1:6">
      <c r="A65">
        <v>86</v>
      </c>
      <c r="B65">
        <v>5</v>
      </c>
      <c r="C65">
        <v>5</v>
      </c>
      <c r="D65">
        <v>0</v>
      </c>
      <c r="E65">
        <v>3.8185899999999999</v>
      </c>
      <c r="F65" t="s">
        <v>39</v>
      </c>
    </row>
    <row r="66" spans="1:6">
      <c r="A66">
        <v>89</v>
      </c>
      <c r="B66">
        <v>5</v>
      </c>
      <c r="C66">
        <v>4</v>
      </c>
      <c r="D66">
        <v>1</v>
      </c>
      <c r="E66">
        <v>6.22194</v>
      </c>
      <c r="F66" t="s">
        <v>197</v>
      </c>
    </row>
    <row r="67" spans="1:6">
      <c r="A67">
        <v>91</v>
      </c>
      <c r="B67">
        <v>4</v>
      </c>
      <c r="C67">
        <v>3</v>
      </c>
      <c r="D67">
        <v>1</v>
      </c>
      <c r="E67">
        <v>3.16073</v>
      </c>
      <c r="F67" t="s">
        <v>29</v>
      </c>
    </row>
    <row r="68" spans="1:6">
      <c r="A68">
        <v>93</v>
      </c>
      <c r="B68">
        <v>4</v>
      </c>
      <c r="C68">
        <v>4</v>
      </c>
      <c r="D68">
        <v>0</v>
      </c>
      <c r="E68">
        <v>5.56881</v>
      </c>
      <c r="F68" t="s">
        <v>481</v>
      </c>
    </row>
    <row r="69" spans="1:6">
      <c r="A69">
        <v>94</v>
      </c>
      <c r="B69">
        <v>4</v>
      </c>
      <c r="C69">
        <v>1</v>
      </c>
      <c r="D69">
        <v>3</v>
      </c>
      <c r="E69">
        <v>1.4154199999999999</v>
      </c>
      <c r="F69" t="s">
        <v>45</v>
      </c>
    </row>
    <row r="70" spans="1:6">
      <c r="A70">
        <v>99</v>
      </c>
      <c r="B70">
        <v>4</v>
      </c>
      <c r="C70">
        <v>3</v>
      </c>
      <c r="D70">
        <v>1</v>
      </c>
      <c r="E70">
        <v>6.2103599999999997</v>
      </c>
      <c r="F70" t="s">
        <v>482</v>
      </c>
    </row>
    <row r="71" spans="1:6">
      <c r="A71">
        <v>100</v>
      </c>
      <c r="B71">
        <v>4</v>
      </c>
      <c r="C71">
        <v>0</v>
      </c>
      <c r="D71">
        <v>4</v>
      </c>
      <c r="E71">
        <v>5.9473200000000004</v>
      </c>
      <c r="F71" t="s">
        <v>483</v>
      </c>
    </row>
    <row r="72" spans="1:6">
      <c r="A72">
        <v>101</v>
      </c>
      <c r="B72">
        <v>4</v>
      </c>
      <c r="C72">
        <v>1</v>
      </c>
      <c r="D72">
        <v>3</v>
      </c>
      <c r="E72">
        <v>2.95939</v>
      </c>
      <c r="F72" t="s">
        <v>237</v>
      </c>
    </row>
    <row r="73" spans="1:6">
      <c r="A73">
        <v>102</v>
      </c>
      <c r="B73">
        <v>4</v>
      </c>
      <c r="C73">
        <v>3</v>
      </c>
      <c r="D73">
        <v>1</v>
      </c>
      <c r="E73">
        <v>3.7249300000000001</v>
      </c>
      <c r="F73" t="s">
        <v>187</v>
      </c>
    </row>
    <row r="74" spans="1:6">
      <c r="A74">
        <v>103</v>
      </c>
      <c r="B74">
        <v>4</v>
      </c>
      <c r="C74">
        <v>0</v>
      </c>
      <c r="D74">
        <v>4</v>
      </c>
      <c r="E74">
        <v>5.0468599999999997</v>
      </c>
      <c r="F74" t="s">
        <v>484</v>
      </c>
    </row>
    <row r="75" spans="1:6">
      <c r="A75">
        <v>104</v>
      </c>
      <c r="B75">
        <v>4</v>
      </c>
      <c r="C75">
        <v>2</v>
      </c>
      <c r="D75">
        <v>2</v>
      </c>
      <c r="E75">
        <v>3.4195799999999998</v>
      </c>
      <c r="F75" t="s">
        <v>72</v>
      </c>
    </row>
    <row r="76" spans="1:6">
      <c r="A76">
        <v>105</v>
      </c>
      <c r="B76">
        <v>4</v>
      </c>
      <c r="C76">
        <v>4</v>
      </c>
      <c r="D76">
        <v>0</v>
      </c>
      <c r="E76">
        <v>6.9473200000000004</v>
      </c>
      <c r="F76" t="s">
        <v>485</v>
      </c>
    </row>
    <row r="77" spans="1:6">
      <c r="A77">
        <v>107</v>
      </c>
      <c r="B77">
        <v>4</v>
      </c>
      <c r="C77">
        <v>0</v>
      </c>
      <c r="D77">
        <v>4</v>
      </c>
      <c r="E77">
        <v>3.3385099999999999</v>
      </c>
      <c r="F77" t="s">
        <v>226</v>
      </c>
    </row>
    <row r="78" spans="1:6">
      <c r="A78">
        <v>109</v>
      </c>
      <c r="B78">
        <v>4</v>
      </c>
      <c r="C78">
        <v>0</v>
      </c>
      <c r="D78">
        <v>4</v>
      </c>
      <c r="E78">
        <v>5.6842899999999998</v>
      </c>
      <c r="F78" t="s">
        <v>486</v>
      </c>
    </row>
    <row r="79" spans="1:6">
      <c r="A79">
        <v>112</v>
      </c>
      <c r="B79">
        <v>4</v>
      </c>
      <c r="C79">
        <v>0</v>
      </c>
      <c r="D79">
        <v>4</v>
      </c>
      <c r="E79">
        <v>7.0468599999999997</v>
      </c>
      <c r="F79" t="s">
        <v>255</v>
      </c>
    </row>
    <row r="80" spans="1:6">
      <c r="A80">
        <v>117</v>
      </c>
      <c r="B80">
        <v>3</v>
      </c>
      <c r="C80">
        <v>1</v>
      </c>
      <c r="D80">
        <v>2</v>
      </c>
      <c r="E80">
        <v>5.1912500000000001</v>
      </c>
      <c r="F80" t="s">
        <v>487</v>
      </c>
    </row>
    <row r="81" spans="1:6">
      <c r="A81">
        <v>119</v>
      </c>
      <c r="B81">
        <v>3</v>
      </c>
      <c r="C81">
        <v>1</v>
      </c>
      <c r="D81">
        <v>2</v>
      </c>
      <c r="E81">
        <v>3.7249300000000001</v>
      </c>
      <c r="F81" t="s">
        <v>95</v>
      </c>
    </row>
    <row r="82" spans="1:6">
      <c r="A82">
        <v>120</v>
      </c>
      <c r="B82">
        <v>3</v>
      </c>
      <c r="C82">
        <v>1</v>
      </c>
      <c r="D82">
        <v>2</v>
      </c>
      <c r="E82">
        <v>4.0297799999999997</v>
      </c>
      <c r="F82" t="s">
        <v>247</v>
      </c>
    </row>
    <row r="83" spans="1:6">
      <c r="A83">
        <v>121</v>
      </c>
      <c r="B83">
        <v>3</v>
      </c>
      <c r="C83">
        <v>1</v>
      </c>
      <c r="D83">
        <v>2</v>
      </c>
      <c r="E83">
        <v>5.2297200000000004</v>
      </c>
      <c r="F83" t="s">
        <v>488</v>
      </c>
    </row>
    <row r="84" spans="1:6">
      <c r="A84">
        <v>126</v>
      </c>
      <c r="B84">
        <v>3</v>
      </c>
      <c r="C84">
        <v>2</v>
      </c>
      <c r="D84">
        <v>1</v>
      </c>
      <c r="E84">
        <v>0</v>
      </c>
      <c r="F84" t="s">
        <v>489</v>
      </c>
    </row>
    <row r="85" spans="1:6">
      <c r="A85">
        <v>127</v>
      </c>
      <c r="B85">
        <v>3</v>
      </c>
      <c r="C85">
        <v>3</v>
      </c>
      <c r="D85">
        <v>0</v>
      </c>
      <c r="E85">
        <v>4.73874</v>
      </c>
      <c r="F85" t="s">
        <v>277</v>
      </c>
    </row>
    <row r="86" spans="1:6">
      <c r="A86">
        <v>128</v>
      </c>
      <c r="B86">
        <v>3</v>
      </c>
      <c r="C86">
        <v>3</v>
      </c>
      <c r="D86">
        <v>0</v>
      </c>
      <c r="E86">
        <v>8.4391700000000007</v>
      </c>
      <c r="F86" t="s">
        <v>490</v>
      </c>
    </row>
    <row r="87" spans="1:6">
      <c r="A87">
        <v>129</v>
      </c>
      <c r="B87">
        <v>3</v>
      </c>
      <c r="C87">
        <v>3</v>
      </c>
      <c r="D87">
        <v>0</v>
      </c>
      <c r="E87">
        <v>4.6318200000000003</v>
      </c>
      <c r="F87" t="s">
        <v>491</v>
      </c>
    </row>
    <row r="88" spans="1:6">
      <c r="A88">
        <v>130</v>
      </c>
      <c r="B88">
        <v>3</v>
      </c>
      <c r="C88">
        <v>2</v>
      </c>
      <c r="D88">
        <v>1</v>
      </c>
      <c r="E88">
        <v>3.3517100000000002</v>
      </c>
      <c r="F88" t="s">
        <v>220</v>
      </c>
    </row>
    <row r="89" spans="1:6">
      <c r="A89">
        <v>132</v>
      </c>
      <c r="B89">
        <v>3</v>
      </c>
      <c r="C89">
        <v>2</v>
      </c>
      <c r="D89">
        <v>1</v>
      </c>
      <c r="E89">
        <v>8.1172500000000003</v>
      </c>
      <c r="F89" t="s">
        <v>492</v>
      </c>
    </row>
    <row r="90" spans="1:6">
      <c r="A90">
        <v>133</v>
      </c>
      <c r="B90">
        <v>3</v>
      </c>
      <c r="C90">
        <v>0</v>
      </c>
      <c r="D90">
        <v>3</v>
      </c>
      <c r="E90">
        <v>5.08162</v>
      </c>
      <c r="F90" t="s">
        <v>493</v>
      </c>
    </row>
    <row r="91" spans="1:6">
      <c r="A91">
        <v>134</v>
      </c>
      <c r="B91">
        <v>3</v>
      </c>
      <c r="C91">
        <v>0</v>
      </c>
      <c r="D91">
        <v>3</v>
      </c>
      <c r="E91">
        <v>7.6318200000000003</v>
      </c>
      <c r="F91" t="s">
        <v>494</v>
      </c>
    </row>
    <row r="92" spans="1:6">
      <c r="A92">
        <v>136</v>
      </c>
      <c r="B92">
        <v>3</v>
      </c>
      <c r="C92">
        <v>0</v>
      </c>
      <c r="D92">
        <v>3</v>
      </c>
      <c r="E92">
        <v>3.9962300000000002</v>
      </c>
      <c r="F92" t="s">
        <v>316</v>
      </c>
    </row>
    <row r="93" spans="1:6">
      <c r="A93">
        <v>139</v>
      </c>
      <c r="B93">
        <v>3</v>
      </c>
      <c r="C93">
        <v>2</v>
      </c>
      <c r="D93">
        <v>1</v>
      </c>
      <c r="E93">
        <v>3.9797400000000001</v>
      </c>
      <c r="F93" t="s">
        <v>56</v>
      </c>
    </row>
    <row r="94" spans="1:6">
      <c r="A94">
        <v>140</v>
      </c>
      <c r="B94">
        <v>3</v>
      </c>
      <c r="C94">
        <v>1</v>
      </c>
      <c r="D94">
        <v>2</v>
      </c>
      <c r="E94">
        <v>5.3517099999999997</v>
      </c>
      <c r="F94" t="s">
        <v>103</v>
      </c>
    </row>
    <row r="95" spans="1:6">
      <c r="A95">
        <v>141</v>
      </c>
      <c r="B95">
        <v>3</v>
      </c>
      <c r="C95">
        <v>0</v>
      </c>
      <c r="D95">
        <v>3</v>
      </c>
      <c r="E95">
        <v>5.91561</v>
      </c>
      <c r="F95" t="s">
        <v>57</v>
      </c>
    </row>
    <row r="96" spans="1:6">
      <c r="A96">
        <v>142</v>
      </c>
      <c r="B96">
        <v>3</v>
      </c>
      <c r="C96">
        <v>1</v>
      </c>
      <c r="D96">
        <v>2</v>
      </c>
      <c r="E96">
        <v>3.6447600000000002</v>
      </c>
      <c r="F96" t="s">
        <v>225</v>
      </c>
    </row>
    <row r="97" spans="1:6">
      <c r="A97">
        <v>143</v>
      </c>
      <c r="B97">
        <v>3</v>
      </c>
      <c r="C97">
        <v>0</v>
      </c>
      <c r="D97">
        <v>3</v>
      </c>
      <c r="E97">
        <v>8.1172500000000003</v>
      </c>
      <c r="F97" t="s">
        <v>496</v>
      </c>
    </row>
    <row r="98" spans="1:6">
      <c r="A98">
        <v>144</v>
      </c>
      <c r="B98">
        <v>3</v>
      </c>
      <c r="C98">
        <v>3</v>
      </c>
      <c r="D98">
        <v>0</v>
      </c>
      <c r="E98">
        <v>5.9797399999999996</v>
      </c>
      <c r="F98" t="s">
        <v>497</v>
      </c>
    </row>
    <row r="99" spans="1:6">
      <c r="A99">
        <v>146</v>
      </c>
      <c r="B99">
        <v>3</v>
      </c>
      <c r="C99">
        <v>1</v>
      </c>
      <c r="D99">
        <v>2</v>
      </c>
      <c r="E99">
        <v>7.6318200000000003</v>
      </c>
      <c r="F99" t="s">
        <v>498</v>
      </c>
    </row>
    <row r="100" spans="1:6">
      <c r="A100">
        <v>147</v>
      </c>
      <c r="B100">
        <v>3</v>
      </c>
      <c r="C100">
        <v>2</v>
      </c>
      <c r="D100">
        <v>1</v>
      </c>
      <c r="E100">
        <v>5.0468599999999997</v>
      </c>
      <c r="F100" t="s">
        <v>442</v>
      </c>
    </row>
    <row r="101" spans="1:6">
      <c r="A101">
        <v>148</v>
      </c>
      <c r="B101">
        <v>3</v>
      </c>
      <c r="C101">
        <v>0</v>
      </c>
      <c r="D101">
        <v>3</v>
      </c>
      <c r="E101">
        <v>5.1912500000000001</v>
      </c>
      <c r="F101" t="s">
        <v>499</v>
      </c>
    </row>
    <row r="102" spans="1:6">
      <c r="A102">
        <v>149</v>
      </c>
      <c r="B102">
        <v>3</v>
      </c>
      <c r="C102">
        <v>3</v>
      </c>
      <c r="D102">
        <v>0</v>
      </c>
      <c r="E102">
        <v>3.4391699999999998</v>
      </c>
      <c r="F102" t="s">
        <v>133</v>
      </c>
    </row>
    <row r="103" spans="1:6">
      <c r="A103">
        <v>150</v>
      </c>
      <c r="B103">
        <v>3</v>
      </c>
      <c r="C103">
        <v>2</v>
      </c>
      <c r="D103">
        <v>1</v>
      </c>
      <c r="E103">
        <v>0</v>
      </c>
      <c r="F103" t="s">
        <v>500</v>
      </c>
    </row>
    <row r="104" spans="1:6">
      <c r="A104">
        <v>153</v>
      </c>
      <c r="B104">
        <v>3</v>
      </c>
      <c r="C104">
        <v>1</v>
      </c>
      <c r="D104">
        <v>2</v>
      </c>
      <c r="E104">
        <v>4.7112499999999997</v>
      </c>
      <c r="F104" t="s">
        <v>501</v>
      </c>
    </row>
    <row r="105" spans="1:6">
      <c r="A105">
        <v>154</v>
      </c>
      <c r="B105">
        <v>3</v>
      </c>
      <c r="C105">
        <v>1</v>
      </c>
      <c r="D105">
        <v>2</v>
      </c>
      <c r="E105">
        <v>6.0468599999999997</v>
      </c>
      <c r="F105" t="s">
        <v>502</v>
      </c>
    </row>
    <row r="106" spans="1:6">
      <c r="A106">
        <v>155</v>
      </c>
      <c r="B106">
        <v>3</v>
      </c>
      <c r="C106">
        <v>1</v>
      </c>
      <c r="D106">
        <v>2</v>
      </c>
      <c r="E106">
        <v>6.9797399999999996</v>
      </c>
      <c r="F106" t="s">
        <v>503</v>
      </c>
    </row>
    <row r="107" spans="1:6">
      <c r="A107">
        <v>156</v>
      </c>
      <c r="B107">
        <v>3</v>
      </c>
      <c r="C107">
        <v>2</v>
      </c>
      <c r="D107">
        <v>1</v>
      </c>
      <c r="E107">
        <v>4.2692500000000004</v>
      </c>
      <c r="F107" t="s">
        <v>504</v>
      </c>
    </row>
    <row r="108" spans="1:6">
      <c r="A108">
        <v>157</v>
      </c>
      <c r="B108">
        <v>3</v>
      </c>
      <c r="C108">
        <v>1</v>
      </c>
      <c r="D108">
        <v>2</v>
      </c>
      <c r="E108">
        <v>3.4733900000000002</v>
      </c>
      <c r="F108" t="s">
        <v>505</v>
      </c>
    </row>
    <row r="109" spans="1:6">
      <c r="A109">
        <v>158</v>
      </c>
      <c r="B109">
        <v>3</v>
      </c>
      <c r="C109">
        <v>3</v>
      </c>
      <c r="D109">
        <v>0</v>
      </c>
      <c r="E109">
        <v>4.73874</v>
      </c>
      <c r="F109" t="s">
        <v>506</v>
      </c>
    </row>
    <row r="110" spans="1:6">
      <c r="A110">
        <v>159</v>
      </c>
      <c r="B110">
        <v>3</v>
      </c>
      <c r="C110">
        <v>0</v>
      </c>
      <c r="D110">
        <v>3</v>
      </c>
      <c r="E110">
        <v>0</v>
      </c>
      <c r="F110" t="s">
        <v>507</v>
      </c>
    </row>
    <row r="111" spans="1:6">
      <c r="A111">
        <v>161</v>
      </c>
      <c r="B111">
        <v>3</v>
      </c>
      <c r="C111">
        <v>2</v>
      </c>
      <c r="D111">
        <v>1</v>
      </c>
      <c r="E111">
        <v>3.8693200000000001</v>
      </c>
      <c r="F111" t="s">
        <v>508</v>
      </c>
    </row>
    <row r="112" spans="1:6">
      <c r="A112">
        <v>162</v>
      </c>
      <c r="B112">
        <v>3</v>
      </c>
      <c r="C112">
        <v>2</v>
      </c>
      <c r="D112">
        <v>1</v>
      </c>
      <c r="E112">
        <v>4.6578200000000001</v>
      </c>
      <c r="F112" t="s">
        <v>339</v>
      </c>
    </row>
    <row r="113" spans="1:6">
      <c r="A113">
        <v>163</v>
      </c>
      <c r="B113">
        <v>3</v>
      </c>
      <c r="C113">
        <v>3</v>
      </c>
      <c r="D113">
        <v>0</v>
      </c>
      <c r="E113">
        <v>6.8542100000000001</v>
      </c>
      <c r="F113" t="s">
        <v>509</v>
      </c>
    </row>
    <row r="114" spans="1:6">
      <c r="A114">
        <v>164</v>
      </c>
      <c r="B114">
        <v>3</v>
      </c>
      <c r="C114">
        <v>1</v>
      </c>
      <c r="D114">
        <v>2</v>
      </c>
      <c r="E114">
        <v>2.4002599999999998</v>
      </c>
      <c r="F114" t="s">
        <v>131</v>
      </c>
    </row>
    <row r="115" spans="1:6">
      <c r="A115">
        <v>165</v>
      </c>
      <c r="B115">
        <v>3</v>
      </c>
      <c r="C115">
        <v>1</v>
      </c>
      <c r="D115">
        <v>2</v>
      </c>
      <c r="E115">
        <v>6.4391699999999998</v>
      </c>
      <c r="F115" t="s">
        <v>257</v>
      </c>
    </row>
    <row r="116" spans="1:6">
      <c r="A116">
        <v>166</v>
      </c>
      <c r="B116">
        <v>3</v>
      </c>
      <c r="C116">
        <v>0</v>
      </c>
      <c r="D116">
        <v>3</v>
      </c>
      <c r="E116">
        <v>6.1172500000000003</v>
      </c>
      <c r="F116" t="s">
        <v>510</v>
      </c>
    </row>
    <row r="117" spans="1:6">
      <c r="A117">
        <v>167</v>
      </c>
      <c r="B117">
        <v>3</v>
      </c>
      <c r="C117">
        <v>2</v>
      </c>
      <c r="D117">
        <v>1</v>
      </c>
      <c r="E117">
        <v>3.2592699999999999</v>
      </c>
      <c r="F117" t="s">
        <v>65</v>
      </c>
    </row>
    <row r="118" spans="1:6">
      <c r="A118">
        <v>169</v>
      </c>
      <c r="B118">
        <v>3</v>
      </c>
      <c r="C118">
        <v>1</v>
      </c>
      <c r="D118">
        <v>2</v>
      </c>
      <c r="E118">
        <v>0</v>
      </c>
      <c r="F118" t="s">
        <v>511</v>
      </c>
    </row>
    <row r="119" spans="1:6">
      <c r="A119">
        <v>170</v>
      </c>
      <c r="B119">
        <v>3</v>
      </c>
      <c r="C119">
        <v>2</v>
      </c>
      <c r="D119">
        <v>1</v>
      </c>
      <c r="E119">
        <v>0.86553000000000002</v>
      </c>
      <c r="F119" t="s">
        <v>66</v>
      </c>
    </row>
    <row r="121" spans="1:6">
      <c r="A121" s="27" t="s">
        <v>244</v>
      </c>
      <c r="B121" s="27"/>
      <c r="C121" s="27"/>
      <c r="D121" s="27"/>
      <c r="E121" s="27"/>
      <c r="F121" s="27"/>
    </row>
    <row r="122" spans="1:6">
      <c r="A122" s="27" t="s">
        <v>21</v>
      </c>
      <c r="B122" s="27" t="s">
        <v>22</v>
      </c>
      <c r="C122" s="27" t="s">
        <v>23</v>
      </c>
      <c r="D122" s="27" t="s">
        <v>24</v>
      </c>
      <c r="E122" s="27" t="s">
        <v>25</v>
      </c>
      <c r="F122" s="27" t="s">
        <v>26</v>
      </c>
    </row>
    <row r="123" spans="1:6">
      <c r="A123">
        <v>3</v>
      </c>
      <c r="B123">
        <v>68</v>
      </c>
      <c r="C123">
        <v>1</v>
      </c>
      <c r="D123">
        <v>67</v>
      </c>
      <c r="E123">
        <v>10.360709999999999</v>
      </c>
      <c r="F123" t="s">
        <v>63</v>
      </c>
    </row>
    <row r="124" spans="1:6">
      <c r="A124">
        <v>8</v>
      </c>
      <c r="B124">
        <v>19</v>
      </c>
      <c r="C124">
        <v>1</v>
      </c>
      <c r="D124">
        <v>18</v>
      </c>
      <c r="E124">
        <v>7.6613600000000002</v>
      </c>
      <c r="F124" t="s">
        <v>266</v>
      </c>
    </row>
    <row r="125" spans="1:6">
      <c r="A125">
        <v>12</v>
      </c>
      <c r="B125">
        <v>16</v>
      </c>
      <c r="C125">
        <v>15</v>
      </c>
      <c r="D125">
        <v>1</v>
      </c>
      <c r="E125">
        <v>6.9620499999999996</v>
      </c>
      <c r="F125" t="s">
        <v>62</v>
      </c>
    </row>
    <row r="126" spans="1:6">
      <c r="A126">
        <v>14</v>
      </c>
      <c r="B126">
        <v>13</v>
      </c>
      <c r="C126">
        <v>1</v>
      </c>
      <c r="D126">
        <v>12</v>
      </c>
      <c r="E126">
        <v>9.4806500000000007</v>
      </c>
      <c r="F126" t="s">
        <v>393</v>
      </c>
    </row>
    <row r="127" spans="1:6">
      <c r="A127">
        <v>15</v>
      </c>
      <c r="B127">
        <v>12</v>
      </c>
      <c r="C127">
        <v>12</v>
      </c>
      <c r="D127">
        <v>0</v>
      </c>
      <c r="E127">
        <v>7.15367</v>
      </c>
      <c r="F127" t="s">
        <v>38</v>
      </c>
    </row>
    <row r="128" spans="1:6">
      <c r="A128">
        <v>16</v>
      </c>
      <c r="B128">
        <v>11</v>
      </c>
      <c r="C128">
        <v>0</v>
      </c>
      <c r="D128">
        <v>11</v>
      </c>
      <c r="E128">
        <v>9.2396399999999996</v>
      </c>
      <c r="F128" t="s">
        <v>161</v>
      </c>
    </row>
    <row r="129" spans="1:6">
      <c r="A129">
        <v>20</v>
      </c>
      <c r="B129">
        <v>9</v>
      </c>
      <c r="C129">
        <v>9</v>
      </c>
      <c r="D129">
        <v>0</v>
      </c>
      <c r="E129">
        <v>12.19806</v>
      </c>
      <c r="F129" t="s">
        <v>512</v>
      </c>
    </row>
    <row r="130" spans="1:6">
      <c r="A130">
        <v>21</v>
      </c>
      <c r="B130">
        <v>9</v>
      </c>
      <c r="C130">
        <v>0</v>
      </c>
      <c r="D130">
        <v>9</v>
      </c>
      <c r="E130">
        <v>12.19806</v>
      </c>
      <c r="F130" t="s">
        <v>513</v>
      </c>
    </row>
    <row r="131" spans="1:6">
      <c r="A131">
        <v>23</v>
      </c>
      <c r="B131">
        <v>9</v>
      </c>
      <c r="C131">
        <v>7</v>
      </c>
      <c r="D131">
        <v>2</v>
      </c>
      <c r="E131">
        <v>5.1212499999999999</v>
      </c>
      <c r="F131" t="s">
        <v>343</v>
      </c>
    </row>
    <row r="132" spans="1:6">
      <c r="A132">
        <v>26</v>
      </c>
      <c r="B132">
        <v>8</v>
      </c>
      <c r="C132">
        <v>0</v>
      </c>
      <c r="D132">
        <v>8</v>
      </c>
      <c r="E132">
        <v>7.5687100000000003</v>
      </c>
      <c r="F132" t="s">
        <v>514</v>
      </c>
    </row>
    <row r="133" spans="1:6">
      <c r="A133">
        <v>27</v>
      </c>
      <c r="B133">
        <v>7</v>
      </c>
      <c r="C133">
        <v>5</v>
      </c>
      <c r="D133">
        <v>2</v>
      </c>
      <c r="E133">
        <v>11.250529999999999</v>
      </c>
      <c r="F133" t="s">
        <v>515</v>
      </c>
    </row>
    <row r="134" spans="1:6">
      <c r="A134">
        <v>30</v>
      </c>
      <c r="B134">
        <v>7</v>
      </c>
      <c r="C134">
        <v>7</v>
      </c>
      <c r="D134">
        <v>0</v>
      </c>
      <c r="E134">
        <v>12.83549</v>
      </c>
      <c r="F134" t="s">
        <v>516</v>
      </c>
    </row>
    <row r="135" spans="1:6">
      <c r="A135">
        <v>35</v>
      </c>
      <c r="B135">
        <v>6</v>
      </c>
      <c r="C135">
        <v>0</v>
      </c>
      <c r="D135">
        <v>6</v>
      </c>
      <c r="E135">
        <v>0</v>
      </c>
      <c r="F135" t="s">
        <v>517</v>
      </c>
    </row>
    <row r="136" spans="1:6">
      <c r="A136">
        <v>37</v>
      </c>
      <c r="B136">
        <v>6</v>
      </c>
      <c r="C136">
        <v>6</v>
      </c>
      <c r="D136">
        <v>0</v>
      </c>
      <c r="E136">
        <v>8.7062100000000004</v>
      </c>
      <c r="F136" t="s">
        <v>518</v>
      </c>
    </row>
    <row r="137" spans="1:6">
      <c r="A137">
        <v>38</v>
      </c>
      <c r="B137">
        <v>5</v>
      </c>
      <c r="C137">
        <v>3</v>
      </c>
      <c r="D137">
        <v>2</v>
      </c>
      <c r="E137">
        <v>5.6358199999999998</v>
      </c>
      <c r="F137" t="s">
        <v>95</v>
      </c>
    </row>
    <row r="138" spans="1:6">
      <c r="A138">
        <v>39</v>
      </c>
      <c r="B138">
        <v>5</v>
      </c>
      <c r="C138">
        <v>5</v>
      </c>
      <c r="D138">
        <v>0</v>
      </c>
      <c r="E138">
        <v>0</v>
      </c>
      <c r="F138" t="s">
        <v>519</v>
      </c>
    </row>
    <row r="139" spans="1:6">
      <c r="A139">
        <v>42</v>
      </c>
      <c r="B139">
        <v>5</v>
      </c>
      <c r="C139">
        <v>3</v>
      </c>
      <c r="D139">
        <v>2</v>
      </c>
      <c r="E139">
        <v>3.3871699999999998</v>
      </c>
      <c r="F139" t="s">
        <v>37</v>
      </c>
    </row>
    <row r="140" spans="1:6">
      <c r="A140">
        <v>43</v>
      </c>
      <c r="B140">
        <v>5</v>
      </c>
      <c r="C140">
        <v>2</v>
      </c>
      <c r="D140">
        <v>3</v>
      </c>
      <c r="E140">
        <v>4.9154400000000003</v>
      </c>
      <c r="F140" t="s">
        <v>72</v>
      </c>
    </row>
    <row r="141" spans="1:6">
      <c r="A141">
        <v>45</v>
      </c>
      <c r="B141">
        <v>4</v>
      </c>
      <c r="C141">
        <v>0</v>
      </c>
      <c r="D141">
        <v>4</v>
      </c>
      <c r="E141">
        <v>8.3277000000000001</v>
      </c>
      <c r="F141" t="s">
        <v>162</v>
      </c>
    </row>
    <row r="142" spans="1:6">
      <c r="A142">
        <v>49</v>
      </c>
      <c r="B142">
        <v>4</v>
      </c>
      <c r="C142">
        <v>1</v>
      </c>
      <c r="D142">
        <v>3</v>
      </c>
      <c r="E142">
        <v>6.3557100000000002</v>
      </c>
      <c r="F142" t="s">
        <v>520</v>
      </c>
    </row>
    <row r="143" spans="1:6">
      <c r="A143">
        <v>50</v>
      </c>
      <c r="B143">
        <v>4</v>
      </c>
      <c r="C143">
        <v>2</v>
      </c>
      <c r="D143">
        <v>2</v>
      </c>
      <c r="E143">
        <v>5.41343</v>
      </c>
      <c r="F143" t="s">
        <v>192</v>
      </c>
    </row>
    <row r="144" spans="1:6">
      <c r="A144">
        <v>51</v>
      </c>
      <c r="B144">
        <v>4</v>
      </c>
      <c r="C144">
        <v>3</v>
      </c>
      <c r="D144">
        <v>1</v>
      </c>
      <c r="E144">
        <v>8.2207799999999995</v>
      </c>
      <c r="F144" t="s">
        <v>521</v>
      </c>
    </row>
    <row r="145" spans="1:6">
      <c r="A145">
        <v>53</v>
      </c>
      <c r="B145">
        <v>4</v>
      </c>
      <c r="C145">
        <v>2</v>
      </c>
      <c r="D145">
        <v>2</v>
      </c>
      <c r="E145">
        <v>3.4394200000000001</v>
      </c>
      <c r="F145" t="s">
        <v>54</v>
      </c>
    </row>
    <row r="146" spans="1:6">
      <c r="A146">
        <v>54</v>
      </c>
      <c r="B146">
        <v>4</v>
      </c>
      <c r="C146">
        <v>1</v>
      </c>
      <c r="D146">
        <v>3</v>
      </c>
      <c r="E146">
        <v>4.4060899999999998</v>
      </c>
      <c r="F146" t="s">
        <v>102</v>
      </c>
    </row>
    <row r="147" spans="1:6">
      <c r="A147">
        <v>55</v>
      </c>
      <c r="B147">
        <v>4</v>
      </c>
      <c r="C147">
        <v>1</v>
      </c>
      <c r="D147">
        <v>3</v>
      </c>
      <c r="E147">
        <v>5.2337199999999999</v>
      </c>
      <c r="F147" t="s">
        <v>225</v>
      </c>
    </row>
    <row r="148" spans="1:6">
      <c r="A148">
        <v>56</v>
      </c>
      <c r="B148">
        <v>4</v>
      </c>
      <c r="C148">
        <v>1</v>
      </c>
      <c r="D148">
        <v>3</v>
      </c>
      <c r="E148">
        <v>12.02814</v>
      </c>
      <c r="F148" t="s">
        <v>522</v>
      </c>
    </row>
    <row r="149" spans="1:6">
      <c r="A149">
        <v>57</v>
      </c>
      <c r="B149">
        <v>4</v>
      </c>
      <c r="C149">
        <v>2</v>
      </c>
      <c r="D149">
        <v>2</v>
      </c>
      <c r="E149">
        <v>8.4431799999999999</v>
      </c>
      <c r="F149" t="s">
        <v>523</v>
      </c>
    </row>
    <row r="150" spans="1:6">
      <c r="A150">
        <v>58</v>
      </c>
      <c r="B150">
        <v>4</v>
      </c>
      <c r="C150">
        <v>2</v>
      </c>
      <c r="D150">
        <v>2</v>
      </c>
      <c r="E150">
        <v>4.7062099999999996</v>
      </c>
      <c r="F150" t="s">
        <v>9</v>
      </c>
    </row>
    <row r="151" spans="1:6">
      <c r="A151">
        <v>59</v>
      </c>
      <c r="B151">
        <v>4</v>
      </c>
      <c r="C151">
        <v>0</v>
      </c>
      <c r="D151">
        <v>4</v>
      </c>
      <c r="E151">
        <v>0</v>
      </c>
      <c r="F151" t="s">
        <v>524</v>
      </c>
    </row>
    <row r="152" spans="1:6">
      <c r="A152">
        <v>60</v>
      </c>
      <c r="B152">
        <v>4</v>
      </c>
      <c r="C152">
        <v>0</v>
      </c>
      <c r="D152">
        <v>4</v>
      </c>
      <c r="E152">
        <v>3.64012</v>
      </c>
      <c r="F152" t="s">
        <v>73</v>
      </c>
    </row>
    <row r="153" spans="1:6">
      <c r="A153">
        <v>63</v>
      </c>
      <c r="B153">
        <v>4</v>
      </c>
      <c r="C153">
        <v>3</v>
      </c>
      <c r="D153">
        <v>1</v>
      </c>
      <c r="E153">
        <v>7.4431799999999999</v>
      </c>
      <c r="F153" t="s">
        <v>525</v>
      </c>
    </row>
    <row r="154" spans="1:6">
      <c r="A154">
        <v>65</v>
      </c>
      <c r="B154">
        <v>4</v>
      </c>
      <c r="C154">
        <v>4</v>
      </c>
      <c r="D154">
        <v>0</v>
      </c>
      <c r="E154">
        <v>0</v>
      </c>
      <c r="F154" t="s">
        <v>526</v>
      </c>
    </row>
    <row r="155" spans="1:6">
      <c r="A155">
        <v>66</v>
      </c>
      <c r="B155">
        <v>3</v>
      </c>
      <c r="C155">
        <v>2</v>
      </c>
      <c r="D155">
        <v>1</v>
      </c>
      <c r="E155">
        <v>0</v>
      </c>
      <c r="F155" t="s">
        <v>527</v>
      </c>
    </row>
    <row r="156" spans="1:6">
      <c r="A156">
        <v>67</v>
      </c>
      <c r="B156">
        <v>3</v>
      </c>
      <c r="C156">
        <v>1</v>
      </c>
      <c r="D156">
        <v>2</v>
      </c>
      <c r="E156">
        <v>5.1868400000000001</v>
      </c>
      <c r="F156" t="s">
        <v>528</v>
      </c>
    </row>
    <row r="157" spans="1:6">
      <c r="A157">
        <v>68</v>
      </c>
      <c r="B157">
        <v>3</v>
      </c>
      <c r="C157">
        <v>2</v>
      </c>
      <c r="D157">
        <v>1</v>
      </c>
      <c r="E157">
        <v>9.6130999999999993</v>
      </c>
      <c r="F157" t="s">
        <v>529</v>
      </c>
    </row>
    <row r="158" spans="1:6">
      <c r="A158">
        <v>69</v>
      </c>
      <c r="B158">
        <v>3</v>
      </c>
      <c r="C158">
        <v>0</v>
      </c>
      <c r="D158">
        <v>3</v>
      </c>
      <c r="E158">
        <v>9.2911699999999993</v>
      </c>
      <c r="F158" t="s">
        <v>530</v>
      </c>
    </row>
    <row r="159" spans="1:6">
      <c r="A159">
        <v>70</v>
      </c>
      <c r="B159">
        <v>3</v>
      </c>
      <c r="C159">
        <v>1</v>
      </c>
      <c r="D159">
        <v>2</v>
      </c>
      <c r="E159">
        <v>11.613099999999999</v>
      </c>
      <c r="F159" t="s">
        <v>531</v>
      </c>
    </row>
    <row r="160" spans="1:6">
      <c r="A160">
        <v>71</v>
      </c>
      <c r="B160">
        <v>3</v>
      </c>
      <c r="C160">
        <v>3</v>
      </c>
      <c r="D160">
        <v>0</v>
      </c>
      <c r="E160">
        <v>4.9548899999999998</v>
      </c>
      <c r="F160" t="s">
        <v>431</v>
      </c>
    </row>
    <row r="161" spans="1:6">
      <c r="A161">
        <v>72</v>
      </c>
      <c r="B161">
        <v>3</v>
      </c>
      <c r="C161">
        <v>2</v>
      </c>
      <c r="D161">
        <v>1</v>
      </c>
      <c r="E161">
        <v>2.3939300000000001</v>
      </c>
      <c r="F161" t="s">
        <v>99</v>
      </c>
    </row>
    <row r="162" spans="1:6">
      <c r="A162">
        <v>74</v>
      </c>
      <c r="B162">
        <v>3</v>
      </c>
      <c r="C162">
        <v>0</v>
      </c>
      <c r="D162">
        <v>3</v>
      </c>
      <c r="E162">
        <v>11.613099999999999</v>
      </c>
      <c r="F162" t="s">
        <v>532</v>
      </c>
    </row>
    <row r="163" spans="1:6">
      <c r="A163">
        <v>76</v>
      </c>
      <c r="B163">
        <v>3</v>
      </c>
      <c r="C163">
        <v>1</v>
      </c>
      <c r="D163">
        <v>2</v>
      </c>
      <c r="E163">
        <v>0</v>
      </c>
      <c r="F163" t="s">
        <v>533</v>
      </c>
    </row>
    <row r="164" spans="1:6">
      <c r="A164">
        <v>77</v>
      </c>
      <c r="B164">
        <v>3</v>
      </c>
      <c r="C164">
        <v>3</v>
      </c>
      <c r="D164">
        <v>0</v>
      </c>
      <c r="E164">
        <v>8.6130999999999993</v>
      </c>
      <c r="F164" t="s">
        <v>534</v>
      </c>
    </row>
    <row r="165" spans="1:6">
      <c r="A165">
        <v>79</v>
      </c>
      <c r="B165">
        <v>3</v>
      </c>
      <c r="C165">
        <v>0</v>
      </c>
      <c r="D165">
        <v>3</v>
      </c>
      <c r="E165">
        <v>5.1868400000000001</v>
      </c>
      <c r="F165" t="s">
        <v>398</v>
      </c>
    </row>
    <row r="166" spans="1:6">
      <c r="A166">
        <v>80</v>
      </c>
      <c r="B166">
        <v>3</v>
      </c>
      <c r="C166">
        <v>0</v>
      </c>
      <c r="D166">
        <v>3</v>
      </c>
      <c r="E166">
        <v>7.15367</v>
      </c>
      <c r="F166" t="s">
        <v>535</v>
      </c>
    </row>
    <row r="167" spans="1:6">
      <c r="A167">
        <v>82</v>
      </c>
      <c r="B167">
        <v>3</v>
      </c>
      <c r="C167">
        <v>0</v>
      </c>
      <c r="D167">
        <v>3</v>
      </c>
      <c r="E167">
        <v>4.5256400000000001</v>
      </c>
      <c r="F167" t="s">
        <v>177</v>
      </c>
    </row>
    <row r="168" spans="1:6">
      <c r="A168">
        <v>84</v>
      </c>
      <c r="B168">
        <v>3</v>
      </c>
      <c r="C168">
        <v>3</v>
      </c>
      <c r="D168">
        <v>0</v>
      </c>
      <c r="E168">
        <v>0</v>
      </c>
      <c r="F168" t="s">
        <v>536</v>
      </c>
    </row>
    <row r="169" spans="1:6">
      <c r="A169">
        <v>85</v>
      </c>
      <c r="B169">
        <v>3</v>
      </c>
      <c r="C169">
        <v>2</v>
      </c>
      <c r="D169">
        <v>1</v>
      </c>
      <c r="E169">
        <v>3.5741800000000001</v>
      </c>
      <c r="F169" t="s">
        <v>131</v>
      </c>
    </row>
    <row r="170" spans="1:6">
      <c r="A170">
        <v>86</v>
      </c>
      <c r="B170">
        <v>3</v>
      </c>
      <c r="C170">
        <v>0</v>
      </c>
      <c r="D170">
        <v>3</v>
      </c>
      <c r="E170">
        <v>7.36517</v>
      </c>
      <c r="F170" t="s">
        <v>537</v>
      </c>
    </row>
    <row r="171" spans="1:6">
      <c r="A171">
        <v>88</v>
      </c>
      <c r="B171">
        <v>3</v>
      </c>
      <c r="C171">
        <v>1</v>
      </c>
      <c r="D171">
        <v>2</v>
      </c>
      <c r="E171">
        <v>10.613099999999999</v>
      </c>
      <c r="F171" t="s">
        <v>538</v>
      </c>
    </row>
    <row r="172" spans="1:6">
      <c r="A172">
        <v>89</v>
      </c>
      <c r="B172">
        <v>3</v>
      </c>
      <c r="C172">
        <v>0</v>
      </c>
      <c r="D172">
        <v>3</v>
      </c>
      <c r="E172">
        <v>5.5687100000000003</v>
      </c>
      <c r="F172" t="s">
        <v>160</v>
      </c>
    </row>
    <row r="173" spans="1:6">
      <c r="A173">
        <v>91</v>
      </c>
      <c r="B173">
        <v>3</v>
      </c>
      <c r="C173">
        <v>2</v>
      </c>
      <c r="D173">
        <v>1</v>
      </c>
      <c r="E173">
        <v>8.0281400000000005</v>
      </c>
      <c r="F173" t="s">
        <v>474</v>
      </c>
    </row>
    <row r="174" spans="1:6">
      <c r="A174">
        <v>92</v>
      </c>
      <c r="B174">
        <v>3</v>
      </c>
      <c r="C174">
        <v>1</v>
      </c>
      <c r="D174">
        <v>2</v>
      </c>
      <c r="E174">
        <v>8.2911699999999993</v>
      </c>
      <c r="F174" t="s">
        <v>540</v>
      </c>
    </row>
    <row r="175" spans="1:6">
      <c r="A175">
        <v>93</v>
      </c>
      <c r="B175">
        <v>3</v>
      </c>
      <c r="C175">
        <v>3</v>
      </c>
      <c r="D175">
        <v>0</v>
      </c>
      <c r="E175">
        <v>5.8851800000000001</v>
      </c>
      <c r="F175" t="s">
        <v>541</v>
      </c>
    </row>
    <row r="178" spans="1:6">
      <c r="A178" s="27" t="s">
        <v>215</v>
      </c>
      <c r="B178" s="27"/>
      <c r="C178" s="27"/>
      <c r="D178" s="27"/>
      <c r="E178" s="27"/>
      <c r="F178" s="27"/>
    </row>
    <row r="179" spans="1:6">
      <c r="A179" s="27" t="s">
        <v>21</v>
      </c>
      <c r="B179" s="27" t="s">
        <v>22</v>
      </c>
      <c r="C179" s="27" t="s">
        <v>23</v>
      </c>
      <c r="D179" s="27" t="s">
        <v>24</v>
      </c>
      <c r="E179" s="27" t="s">
        <v>25</v>
      </c>
      <c r="F179" s="27" t="s">
        <v>26</v>
      </c>
    </row>
    <row r="180" spans="1:6">
      <c r="A180">
        <v>3</v>
      </c>
      <c r="B180">
        <v>28</v>
      </c>
      <c r="C180">
        <v>26</v>
      </c>
      <c r="D180">
        <v>2</v>
      </c>
      <c r="E180">
        <v>16.909490000000002</v>
      </c>
      <c r="F180" t="s">
        <v>522</v>
      </c>
    </row>
    <row r="181" spans="1:6">
      <c r="A181">
        <v>9</v>
      </c>
      <c r="B181">
        <v>8</v>
      </c>
      <c r="C181">
        <v>7</v>
      </c>
      <c r="D181">
        <v>1</v>
      </c>
      <c r="E181">
        <v>8.7622900000000001</v>
      </c>
      <c r="F181" t="s">
        <v>76</v>
      </c>
    </row>
    <row r="182" spans="1:6">
      <c r="A182">
        <v>14</v>
      </c>
      <c r="B182">
        <v>6</v>
      </c>
      <c r="C182">
        <v>0</v>
      </c>
      <c r="D182">
        <v>6</v>
      </c>
      <c r="E182">
        <v>6.4972799999999999</v>
      </c>
      <c r="F182" t="s">
        <v>81</v>
      </c>
    </row>
    <row r="183" spans="1:6">
      <c r="A183">
        <v>15</v>
      </c>
      <c r="B183">
        <v>5</v>
      </c>
      <c r="C183">
        <v>3</v>
      </c>
      <c r="D183">
        <v>2</v>
      </c>
      <c r="E183">
        <v>10.25414</v>
      </c>
      <c r="F183" t="s">
        <v>542</v>
      </c>
    </row>
    <row r="184" spans="1:6">
      <c r="A184">
        <v>18</v>
      </c>
      <c r="B184">
        <v>5</v>
      </c>
      <c r="C184">
        <v>1</v>
      </c>
      <c r="D184">
        <v>4</v>
      </c>
      <c r="E184">
        <v>7.3579800000000004</v>
      </c>
      <c r="F184" t="s">
        <v>62</v>
      </c>
    </row>
    <row r="185" spans="1:6">
      <c r="A185">
        <v>19</v>
      </c>
      <c r="B185">
        <v>4</v>
      </c>
      <c r="C185">
        <v>0</v>
      </c>
      <c r="D185">
        <v>4</v>
      </c>
      <c r="E185">
        <v>7.3077199999999998</v>
      </c>
      <c r="F185" t="s">
        <v>82</v>
      </c>
    </row>
    <row r="186" spans="1:6">
      <c r="A186">
        <v>21</v>
      </c>
      <c r="B186">
        <v>4</v>
      </c>
      <c r="C186">
        <v>0</v>
      </c>
      <c r="D186">
        <v>4</v>
      </c>
      <c r="E186">
        <v>7.6427100000000001</v>
      </c>
      <c r="F186" t="s">
        <v>38</v>
      </c>
    </row>
    <row r="187" spans="1:6">
      <c r="A187">
        <v>22</v>
      </c>
      <c r="B187">
        <v>4</v>
      </c>
      <c r="C187">
        <v>2</v>
      </c>
      <c r="D187">
        <v>2</v>
      </c>
      <c r="E187">
        <v>8.8542100000000001</v>
      </c>
      <c r="F187" t="s">
        <v>7</v>
      </c>
    </row>
    <row r="188" spans="1:6">
      <c r="A188">
        <v>34</v>
      </c>
      <c r="B188">
        <v>3</v>
      </c>
      <c r="C188">
        <v>2</v>
      </c>
      <c r="D188">
        <v>1</v>
      </c>
      <c r="E188">
        <v>0</v>
      </c>
      <c r="F188" t="s">
        <v>543</v>
      </c>
    </row>
    <row r="189" spans="1:6">
      <c r="A189">
        <v>35</v>
      </c>
      <c r="B189">
        <v>3</v>
      </c>
      <c r="C189">
        <v>1</v>
      </c>
      <c r="D189">
        <v>2</v>
      </c>
      <c r="E189">
        <v>9.9866600000000005</v>
      </c>
      <c r="F189" t="s">
        <v>544</v>
      </c>
    </row>
    <row r="190" spans="1:6">
      <c r="A190">
        <v>37</v>
      </c>
      <c r="B190">
        <v>3</v>
      </c>
      <c r="C190">
        <v>2</v>
      </c>
      <c r="D190">
        <v>1</v>
      </c>
      <c r="E190">
        <v>8.3295499999999993</v>
      </c>
      <c r="F190" t="s">
        <v>86</v>
      </c>
    </row>
    <row r="192" spans="1:6">
      <c r="A192" s="27" t="s">
        <v>114</v>
      </c>
      <c r="B192" s="27"/>
      <c r="C192" s="27"/>
      <c r="D192" s="27"/>
      <c r="E192" s="27"/>
      <c r="F192" s="27"/>
    </row>
    <row r="193" spans="1:6" ht="14.25" customHeight="1">
      <c r="A193" s="27" t="s">
        <v>21</v>
      </c>
      <c r="B193" s="27" t="s">
        <v>22</v>
      </c>
      <c r="C193" s="27" t="s">
        <v>23</v>
      </c>
      <c r="D193" s="27" t="s">
        <v>24</v>
      </c>
      <c r="E193" s="27" t="s">
        <v>25</v>
      </c>
      <c r="F193" s="27" t="s">
        <v>26</v>
      </c>
    </row>
    <row r="194" spans="1:6">
      <c r="A194">
        <v>4</v>
      </c>
      <c r="B194">
        <v>48</v>
      </c>
      <c r="C194">
        <v>38</v>
      </c>
      <c r="D194">
        <v>10</v>
      </c>
      <c r="E194">
        <v>11.167669999999999</v>
      </c>
      <c r="F194" t="s">
        <v>5</v>
      </c>
    </row>
    <row r="195" spans="1:6">
      <c r="A195">
        <v>6</v>
      </c>
      <c r="B195">
        <v>28</v>
      </c>
      <c r="C195">
        <v>26</v>
      </c>
      <c r="D195">
        <v>2</v>
      </c>
      <c r="E195">
        <v>9.3229500000000005</v>
      </c>
      <c r="F195" t="s">
        <v>38</v>
      </c>
    </row>
    <row r="196" spans="1:6">
      <c r="A196">
        <v>16</v>
      </c>
      <c r="B196">
        <v>13</v>
      </c>
      <c r="C196">
        <v>1</v>
      </c>
      <c r="D196">
        <v>12</v>
      </c>
      <c r="E196">
        <v>9.76858</v>
      </c>
      <c r="F196" t="s">
        <v>12</v>
      </c>
    </row>
    <row r="197" spans="1:6">
      <c r="A197">
        <v>17</v>
      </c>
      <c r="B197">
        <v>11</v>
      </c>
      <c r="C197">
        <v>3</v>
      </c>
      <c r="D197">
        <v>8</v>
      </c>
      <c r="E197">
        <v>6.2446299999999999</v>
      </c>
      <c r="F197" t="s">
        <v>81</v>
      </c>
    </row>
    <row r="198" spans="1:6">
      <c r="A198">
        <v>25</v>
      </c>
      <c r="B198">
        <v>8</v>
      </c>
      <c r="C198">
        <v>5</v>
      </c>
      <c r="D198">
        <v>3</v>
      </c>
      <c r="E198">
        <v>11.167669999999999</v>
      </c>
      <c r="F198" t="s">
        <v>214</v>
      </c>
    </row>
    <row r="199" spans="1:6">
      <c r="A199">
        <v>27</v>
      </c>
      <c r="B199">
        <v>7</v>
      </c>
      <c r="C199">
        <v>3</v>
      </c>
      <c r="D199">
        <v>4</v>
      </c>
      <c r="E199">
        <v>8.9244000000000003</v>
      </c>
      <c r="F199" t="s">
        <v>125</v>
      </c>
    </row>
    <row r="200" spans="1:6">
      <c r="A200">
        <v>28</v>
      </c>
      <c r="B200">
        <v>7</v>
      </c>
      <c r="C200">
        <v>3</v>
      </c>
      <c r="D200">
        <v>4</v>
      </c>
      <c r="E200">
        <v>6.1974200000000002</v>
      </c>
      <c r="F200" t="s">
        <v>129</v>
      </c>
    </row>
    <row r="201" spans="1:6">
      <c r="A201">
        <v>30</v>
      </c>
      <c r="B201">
        <v>7</v>
      </c>
      <c r="C201">
        <v>2</v>
      </c>
      <c r="D201">
        <v>5</v>
      </c>
      <c r="E201">
        <v>7.5156000000000001</v>
      </c>
      <c r="F201" t="s">
        <v>545</v>
      </c>
    </row>
    <row r="202" spans="1:6">
      <c r="A202">
        <v>35</v>
      </c>
      <c r="B202">
        <v>6</v>
      </c>
      <c r="C202">
        <v>3</v>
      </c>
      <c r="D202">
        <v>3</v>
      </c>
      <c r="E202">
        <v>6.4102399999999999</v>
      </c>
      <c r="F202" t="s">
        <v>362</v>
      </c>
    </row>
    <row r="203" spans="1:6">
      <c r="A203">
        <v>36</v>
      </c>
      <c r="B203">
        <v>6</v>
      </c>
      <c r="C203">
        <v>3</v>
      </c>
      <c r="D203">
        <v>3</v>
      </c>
      <c r="E203">
        <v>9.5599900000000009</v>
      </c>
      <c r="F203" t="s">
        <v>546</v>
      </c>
    </row>
    <row r="204" spans="1:6">
      <c r="A204">
        <v>40</v>
      </c>
      <c r="B204">
        <v>5</v>
      </c>
      <c r="C204">
        <v>2</v>
      </c>
      <c r="D204">
        <v>3</v>
      </c>
      <c r="E204">
        <v>6.8875599999999997</v>
      </c>
      <c r="F204" t="s">
        <v>247</v>
      </c>
    </row>
    <row r="205" spans="1:6">
      <c r="A205">
        <v>42</v>
      </c>
      <c r="B205">
        <v>5</v>
      </c>
      <c r="C205">
        <v>3</v>
      </c>
      <c r="D205">
        <v>2</v>
      </c>
      <c r="E205">
        <v>4.0777900000000002</v>
      </c>
      <c r="F205" t="s">
        <v>99</v>
      </c>
    </row>
    <row r="206" spans="1:6">
      <c r="A206">
        <v>43</v>
      </c>
      <c r="B206">
        <v>5</v>
      </c>
      <c r="C206">
        <v>1</v>
      </c>
      <c r="D206">
        <v>4</v>
      </c>
      <c r="E206">
        <v>12.29696</v>
      </c>
      <c r="F206" t="s">
        <v>547</v>
      </c>
    </row>
    <row r="207" spans="1:6">
      <c r="A207">
        <v>44</v>
      </c>
      <c r="B207">
        <v>5</v>
      </c>
      <c r="C207">
        <v>4</v>
      </c>
      <c r="D207">
        <v>1</v>
      </c>
      <c r="E207">
        <v>9.8375199999999996</v>
      </c>
      <c r="F207" t="s">
        <v>387</v>
      </c>
    </row>
    <row r="208" spans="1:6">
      <c r="A208">
        <v>45</v>
      </c>
      <c r="B208">
        <v>5</v>
      </c>
      <c r="C208">
        <v>3</v>
      </c>
      <c r="D208">
        <v>2</v>
      </c>
      <c r="E208">
        <v>0</v>
      </c>
      <c r="F208" t="s">
        <v>460</v>
      </c>
    </row>
    <row r="209" spans="1:6">
      <c r="A209">
        <v>46</v>
      </c>
      <c r="B209">
        <v>5</v>
      </c>
      <c r="C209">
        <v>3</v>
      </c>
      <c r="D209">
        <v>2</v>
      </c>
      <c r="E209">
        <v>0</v>
      </c>
      <c r="F209" t="s">
        <v>548</v>
      </c>
    </row>
    <row r="210" spans="1:6">
      <c r="A210">
        <v>47</v>
      </c>
      <c r="B210">
        <v>5</v>
      </c>
      <c r="C210">
        <v>1</v>
      </c>
      <c r="D210">
        <v>4</v>
      </c>
      <c r="E210">
        <v>6.6104599999999998</v>
      </c>
      <c r="F210" t="s">
        <v>176</v>
      </c>
    </row>
    <row r="211" spans="1:6">
      <c r="A211">
        <v>48</v>
      </c>
      <c r="B211">
        <v>5</v>
      </c>
      <c r="C211">
        <v>5</v>
      </c>
      <c r="D211">
        <v>0</v>
      </c>
      <c r="E211">
        <v>9.7119900000000001</v>
      </c>
      <c r="F211" t="s">
        <v>523</v>
      </c>
    </row>
    <row r="212" spans="1:6">
      <c r="A212">
        <v>49</v>
      </c>
      <c r="B212">
        <v>5</v>
      </c>
      <c r="C212">
        <v>1</v>
      </c>
      <c r="D212">
        <v>4</v>
      </c>
      <c r="E212">
        <v>10.12703</v>
      </c>
      <c r="F212" t="s">
        <v>549</v>
      </c>
    </row>
    <row r="213" spans="1:6">
      <c r="A213">
        <v>50</v>
      </c>
      <c r="B213">
        <v>5</v>
      </c>
      <c r="C213">
        <v>0</v>
      </c>
      <c r="D213">
        <v>5</v>
      </c>
      <c r="E213">
        <v>9.2969600000000003</v>
      </c>
      <c r="F213" t="s">
        <v>257</v>
      </c>
    </row>
    <row r="214" spans="1:6">
      <c r="A214">
        <v>52</v>
      </c>
      <c r="B214">
        <v>5</v>
      </c>
      <c r="C214">
        <v>4</v>
      </c>
      <c r="D214">
        <v>1</v>
      </c>
      <c r="E214">
        <v>6.2308700000000004</v>
      </c>
      <c r="F214" t="s">
        <v>62</v>
      </c>
    </row>
    <row r="215" spans="1:6">
      <c r="A215">
        <v>53</v>
      </c>
      <c r="B215">
        <v>4</v>
      </c>
      <c r="C215">
        <v>2</v>
      </c>
      <c r="D215">
        <v>2</v>
      </c>
      <c r="E215">
        <v>6.59999</v>
      </c>
      <c r="F215" t="s">
        <v>6</v>
      </c>
    </row>
    <row r="216" spans="1:6">
      <c r="A216">
        <v>54</v>
      </c>
      <c r="B216">
        <v>4</v>
      </c>
      <c r="C216">
        <v>1</v>
      </c>
      <c r="D216">
        <v>3</v>
      </c>
      <c r="E216">
        <v>0</v>
      </c>
      <c r="F216" t="s">
        <v>550</v>
      </c>
    </row>
    <row r="217" spans="1:6">
      <c r="A217">
        <v>55</v>
      </c>
      <c r="B217">
        <v>4</v>
      </c>
      <c r="C217">
        <v>1</v>
      </c>
      <c r="D217">
        <v>3</v>
      </c>
      <c r="E217">
        <v>3.5362399999999998</v>
      </c>
      <c r="F217" t="s">
        <v>45</v>
      </c>
    </row>
    <row r="218" spans="1:6">
      <c r="A218">
        <v>59</v>
      </c>
      <c r="B218">
        <v>4</v>
      </c>
      <c r="C218">
        <v>2</v>
      </c>
      <c r="D218">
        <v>2</v>
      </c>
      <c r="E218">
        <v>5.8875599999999997</v>
      </c>
      <c r="F218" t="s">
        <v>220</v>
      </c>
    </row>
    <row r="219" spans="1:6">
      <c r="A219">
        <v>60</v>
      </c>
      <c r="B219">
        <v>4</v>
      </c>
      <c r="C219">
        <v>1</v>
      </c>
      <c r="D219">
        <v>3</v>
      </c>
      <c r="E219">
        <v>0</v>
      </c>
      <c r="F219" t="s">
        <v>551</v>
      </c>
    </row>
    <row r="220" spans="1:6">
      <c r="A220">
        <v>61</v>
      </c>
      <c r="B220">
        <v>4</v>
      </c>
      <c r="C220">
        <v>2</v>
      </c>
      <c r="D220">
        <v>2</v>
      </c>
      <c r="E220">
        <v>4.3751100000000003</v>
      </c>
      <c r="F220" t="s">
        <v>80</v>
      </c>
    </row>
    <row r="221" spans="1:6">
      <c r="A221">
        <v>62</v>
      </c>
      <c r="B221">
        <v>4</v>
      </c>
      <c r="C221">
        <v>0</v>
      </c>
      <c r="D221">
        <v>4</v>
      </c>
      <c r="E221">
        <v>6.9750300000000003</v>
      </c>
      <c r="F221" t="s">
        <v>90</v>
      </c>
    </row>
    <row r="222" spans="1:6">
      <c r="A222">
        <v>63</v>
      </c>
      <c r="B222">
        <v>4</v>
      </c>
      <c r="C222">
        <v>2</v>
      </c>
      <c r="D222">
        <v>2</v>
      </c>
      <c r="E222">
        <v>4.8354799999999996</v>
      </c>
      <c r="F222" t="s">
        <v>132</v>
      </c>
    </row>
    <row r="223" spans="1:6">
      <c r="A223">
        <v>64</v>
      </c>
      <c r="B223">
        <v>4</v>
      </c>
      <c r="C223">
        <v>2</v>
      </c>
      <c r="D223">
        <v>2</v>
      </c>
      <c r="E223">
        <v>7.8875599999999997</v>
      </c>
      <c r="F223" t="s">
        <v>103</v>
      </c>
    </row>
    <row r="224" spans="1:6">
      <c r="A224">
        <v>69</v>
      </c>
      <c r="B224">
        <v>4</v>
      </c>
      <c r="C224">
        <v>3</v>
      </c>
      <c r="D224">
        <v>1</v>
      </c>
      <c r="E224">
        <v>3.4013800000000001</v>
      </c>
      <c r="F224" t="s">
        <v>66</v>
      </c>
    </row>
    <row r="225" spans="1:6">
      <c r="A225">
        <v>71</v>
      </c>
      <c r="B225">
        <v>4</v>
      </c>
      <c r="C225">
        <v>4</v>
      </c>
      <c r="D225">
        <v>0</v>
      </c>
      <c r="E225">
        <v>10.97503</v>
      </c>
      <c r="F225" t="s">
        <v>552</v>
      </c>
    </row>
    <row r="226" spans="1:6">
      <c r="A226">
        <v>76</v>
      </c>
      <c r="B226">
        <v>3</v>
      </c>
      <c r="C226">
        <v>2</v>
      </c>
      <c r="D226">
        <v>1</v>
      </c>
      <c r="E226">
        <v>6.1849499999999997</v>
      </c>
      <c r="F226" t="s">
        <v>553</v>
      </c>
    </row>
    <row r="227" spans="1:6">
      <c r="A227">
        <v>77</v>
      </c>
      <c r="B227">
        <v>3</v>
      </c>
      <c r="C227">
        <v>3</v>
      </c>
      <c r="D227">
        <v>0</v>
      </c>
      <c r="E227">
        <v>9.9750300000000003</v>
      </c>
      <c r="F227" t="s">
        <v>554</v>
      </c>
    </row>
    <row r="228" spans="1:6">
      <c r="A228">
        <v>78</v>
      </c>
      <c r="B228">
        <v>3</v>
      </c>
      <c r="C228">
        <v>0</v>
      </c>
      <c r="D228">
        <v>3</v>
      </c>
      <c r="E228">
        <v>4.3073199999999998</v>
      </c>
      <c r="F228" t="s">
        <v>47</v>
      </c>
    </row>
    <row r="229" spans="1:6">
      <c r="A229">
        <v>83</v>
      </c>
      <c r="B229">
        <v>3</v>
      </c>
      <c r="C229">
        <v>1</v>
      </c>
      <c r="D229">
        <v>2</v>
      </c>
      <c r="E229">
        <v>8.7526399999999995</v>
      </c>
      <c r="F229" t="s">
        <v>555</v>
      </c>
    </row>
    <row r="230" spans="1:6">
      <c r="A230">
        <v>84</v>
      </c>
      <c r="B230">
        <v>3</v>
      </c>
      <c r="C230">
        <v>2</v>
      </c>
      <c r="D230">
        <v>1</v>
      </c>
      <c r="E230">
        <v>7.1337299999999999</v>
      </c>
      <c r="F230" t="s">
        <v>556</v>
      </c>
    </row>
    <row r="231" spans="1:6">
      <c r="A231">
        <v>86</v>
      </c>
      <c r="B231">
        <v>3</v>
      </c>
      <c r="C231">
        <v>1</v>
      </c>
      <c r="D231">
        <v>2</v>
      </c>
      <c r="E231">
        <v>5.7526400000000004</v>
      </c>
      <c r="F231" t="s">
        <v>83</v>
      </c>
    </row>
    <row r="232" spans="1:6">
      <c r="A232">
        <v>87</v>
      </c>
      <c r="B232">
        <v>3</v>
      </c>
      <c r="C232">
        <v>1</v>
      </c>
      <c r="D232">
        <v>2</v>
      </c>
      <c r="E232">
        <v>6.5376200000000004</v>
      </c>
      <c r="F232" t="s">
        <v>194</v>
      </c>
    </row>
    <row r="233" spans="1:6">
      <c r="A233">
        <v>88</v>
      </c>
      <c r="B233">
        <v>3</v>
      </c>
      <c r="C233">
        <v>3</v>
      </c>
      <c r="D233">
        <v>0</v>
      </c>
      <c r="E233">
        <v>6.5376200000000004</v>
      </c>
      <c r="F233" t="s">
        <v>557</v>
      </c>
    </row>
    <row r="234" spans="1:6">
      <c r="A234">
        <v>89</v>
      </c>
      <c r="B234">
        <v>3</v>
      </c>
      <c r="C234">
        <v>2</v>
      </c>
      <c r="D234">
        <v>1</v>
      </c>
      <c r="E234">
        <v>6.3120599999999998</v>
      </c>
      <c r="F234" t="s">
        <v>100</v>
      </c>
    </row>
    <row r="235" spans="1:6">
      <c r="A235">
        <v>90</v>
      </c>
      <c r="B235">
        <v>3</v>
      </c>
      <c r="C235">
        <v>2</v>
      </c>
      <c r="D235">
        <v>1</v>
      </c>
      <c r="E235">
        <v>0</v>
      </c>
      <c r="F235" t="s">
        <v>558</v>
      </c>
    </row>
    <row r="236" spans="1:6">
      <c r="A236">
        <v>91</v>
      </c>
      <c r="B236">
        <v>3</v>
      </c>
      <c r="C236">
        <v>2</v>
      </c>
      <c r="D236">
        <v>1</v>
      </c>
      <c r="E236">
        <v>8.1005599999999998</v>
      </c>
      <c r="F236" t="s">
        <v>559</v>
      </c>
    </row>
    <row r="237" spans="1:6">
      <c r="A237">
        <v>92</v>
      </c>
      <c r="B237">
        <v>3</v>
      </c>
      <c r="C237">
        <v>0</v>
      </c>
      <c r="D237">
        <v>3</v>
      </c>
      <c r="E237">
        <v>5.6651699999999998</v>
      </c>
      <c r="F237" t="s">
        <v>101</v>
      </c>
    </row>
    <row r="238" spans="1:6">
      <c r="A238">
        <v>93</v>
      </c>
      <c r="B238">
        <v>3</v>
      </c>
      <c r="C238">
        <v>2</v>
      </c>
      <c r="D238">
        <v>1</v>
      </c>
      <c r="E238">
        <v>3.9712800000000001</v>
      </c>
      <c r="F238" t="s">
        <v>54</v>
      </c>
    </row>
    <row r="239" spans="1:6">
      <c r="A239">
        <v>94</v>
      </c>
      <c r="B239">
        <v>3</v>
      </c>
      <c r="C239">
        <v>2</v>
      </c>
      <c r="D239">
        <v>1</v>
      </c>
      <c r="E239">
        <v>9.9750300000000003</v>
      </c>
      <c r="F239" t="s">
        <v>196</v>
      </c>
    </row>
    <row r="240" spans="1:6">
      <c r="A240">
        <v>96</v>
      </c>
      <c r="B240">
        <v>3</v>
      </c>
      <c r="C240">
        <v>3</v>
      </c>
      <c r="D240">
        <v>0</v>
      </c>
      <c r="E240">
        <v>3.5970900000000001</v>
      </c>
      <c r="F240" t="s">
        <v>37</v>
      </c>
    </row>
    <row r="241" spans="1:6">
      <c r="A241">
        <v>97</v>
      </c>
      <c r="B241">
        <v>3</v>
      </c>
      <c r="C241">
        <v>0</v>
      </c>
      <c r="D241">
        <v>3</v>
      </c>
      <c r="E241">
        <v>6.1337299999999999</v>
      </c>
      <c r="F241" t="s">
        <v>385</v>
      </c>
    </row>
    <row r="242" spans="1:6">
      <c r="A242">
        <v>99</v>
      </c>
      <c r="B242">
        <v>3</v>
      </c>
      <c r="C242">
        <v>3</v>
      </c>
      <c r="D242">
        <v>0</v>
      </c>
      <c r="E242">
        <v>0</v>
      </c>
      <c r="F242" t="s">
        <v>560</v>
      </c>
    </row>
    <row r="243" spans="1:6">
      <c r="A243">
        <v>102</v>
      </c>
      <c r="B243">
        <v>3</v>
      </c>
      <c r="C243">
        <v>1</v>
      </c>
      <c r="D243">
        <v>2</v>
      </c>
      <c r="E243">
        <v>10.238060000000001</v>
      </c>
      <c r="F243" t="s">
        <v>561</v>
      </c>
    </row>
    <row r="244" spans="1:6">
      <c r="A244">
        <v>105</v>
      </c>
      <c r="B244">
        <v>3</v>
      </c>
      <c r="C244">
        <v>3</v>
      </c>
      <c r="D244">
        <v>0</v>
      </c>
      <c r="E244">
        <v>0</v>
      </c>
      <c r="F244" t="s">
        <v>562</v>
      </c>
    </row>
    <row r="245" spans="1:6">
      <c r="A245">
        <v>106</v>
      </c>
      <c r="B245">
        <v>3</v>
      </c>
      <c r="C245">
        <v>1</v>
      </c>
      <c r="D245">
        <v>2</v>
      </c>
      <c r="E245">
        <v>5.5713100000000004</v>
      </c>
      <c r="F245" t="s">
        <v>108</v>
      </c>
    </row>
    <row r="246" spans="1:6">
      <c r="A246">
        <v>108</v>
      </c>
      <c r="B246">
        <v>3</v>
      </c>
      <c r="C246">
        <v>1</v>
      </c>
      <c r="D246">
        <v>2</v>
      </c>
      <c r="E246">
        <v>5.9452800000000003</v>
      </c>
      <c r="F246" t="s">
        <v>563</v>
      </c>
    </row>
    <row r="247" spans="1:6">
      <c r="A247">
        <v>111</v>
      </c>
      <c r="B247">
        <v>3</v>
      </c>
      <c r="C247">
        <v>2</v>
      </c>
      <c r="D247">
        <v>1</v>
      </c>
      <c r="E247">
        <v>10.559990000000001</v>
      </c>
      <c r="F247" t="s">
        <v>564</v>
      </c>
    </row>
    <row r="248" spans="1:6">
      <c r="A248">
        <v>112</v>
      </c>
      <c r="B248">
        <v>3</v>
      </c>
      <c r="C248">
        <v>2</v>
      </c>
      <c r="D248">
        <v>1</v>
      </c>
      <c r="E248">
        <v>7.6057899999999998</v>
      </c>
      <c r="F248" t="s">
        <v>60</v>
      </c>
    </row>
    <row r="249" spans="1:6">
      <c r="A249">
        <v>113</v>
      </c>
      <c r="B249">
        <v>3</v>
      </c>
      <c r="C249">
        <v>3</v>
      </c>
      <c r="D249">
        <v>0</v>
      </c>
      <c r="E249">
        <v>8.2380600000000008</v>
      </c>
      <c r="F249" t="s">
        <v>111</v>
      </c>
    </row>
    <row r="250" spans="1:6">
      <c r="A250">
        <v>114</v>
      </c>
      <c r="B250">
        <v>3</v>
      </c>
      <c r="C250">
        <v>3</v>
      </c>
      <c r="D250">
        <v>0</v>
      </c>
      <c r="E250">
        <v>10.238060000000001</v>
      </c>
      <c r="F250" t="s">
        <v>565</v>
      </c>
    </row>
    <row r="251" spans="1:6">
      <c r="A251">
        <v>118</v>
      </c>
      <c r="B251">
        <v>3</v>
      </c>
      <c r="C251">
        <v>1</v>
      </c>
      <c r="D251">
        <v>2</v>
      </c>
      <c r="E251">
        <v>7.9750300000000003</v>
      </c>
      <c r="F251" t="s">
        <v>525</v>
      </c>
    </row>
    <row r="252" spans="1:6">
      <c r="A252">
        <v>119</v>
      </c>
      <c r="B252">
        <v>3</v>
      </c>
      <c r="C252">
        <v>3</v>
      </c>
      <c r="D252">
        <v>0</v>
      </c>
      <c r="E252">
        <v>7.3505399999999996</v>
      </c>
      <c r="F252" t="s">
        <v>566</v>
      </c>
    </row>
    <row r="253" spans="1:6">
      <c r="A253">
        <v>121</v>
      </c>
      <c r="B253">
        <v>3</v>
      </c>
      <c r="C253">
        <v>3</v>
      </c>
      <c r="D253">
        <v>0</v>
      </c>
      <c r="E253">
        <v>0</v>
      </c>
      <c r="F253" t="s">
        <v>567</v>
      </c>
    </row>
    <row r="255" spans="1:6">
      <c r="A255" s="27" t="s">
        <v>20</v>
      </c>
      <c r="B255" s="27"/>
      <c r="C255" s="27"/>
      <c r="D255" s="27"/>
      <c r="E255" s="27"/>
      <c r="F255" s="27"/>
    </row>
    <row r="256" spans="1:6">
      <c r="A256" s="27" t="s">
        <v>21</v>
      </c>
      <c r="B256" s="27" t="s">
        <v>22</v>
      </c>
      <c r="C256" s="27" t="s">
        <v>23</v>
      </c>
      <c r="D256" s="27" t="s">
        <v>24</v>
      </c>
      <c r="E256" s="27" t="s">
        <v>25</v>
      </c>
      <c r="F256" s="27" t="s">
        <v>26</v>
      </c>
    </row>
    <row r="257" spans="1:6">
      <c r="A257">
        <v>3</v>
      </c>
      <c r="B257">
        <v>48</v>
      </c>
      <c r="C257">
        <v>10</v>
      </c>
      <c r="D257">
        <v>38</v>
      </c>
      <c r="E257">
        <v>11.167669999999999</v>
      </c>
      <c r="F257" t="s">
        <v>6</v>
      </c>
    </row>
    <row r="258" spans="1:6">
      <c r="A258">
        <v>7</v>
      </c>
      <c r="B258">
        <v>14</v>
      </c>
      <c r="C258">
        <v>13</v>
      </c>
      <c r="D258">
        <v>1</v>
      </c>
      <c r="E258">
        <v>9.3056699999999992</v>
      </c>
      <c r="F258" t="s">
        <v>38</v>
      </c>
    </row>
    <row r="259" spans="1:6">
      <c r="A259">
        <v>10</v>
      </c>
      <c r="B259">
        <v>12</v>
      </c>
      <c r="C259">
        <v>3</v>
      </c>
      <c r="D259">
        <v>9</v>
      </c>
      <c r="E259">
        <v>11.54271</v>
      </c>
      <c r="F259" t="s">
        <v>257</v>
      </c>
    </row>
    <row r="260" spans="1:6">
      <c r="A260">
        <v>19</v>
      </c>
      <c r="B260">
        <v>7</v>
      </c>
      <c r="C260">
        <v>2</v>
      </c>
      <c r="D260">
        <v>5</v>
      </c>
      <c r="E260">
        <v>13.7651</v>
      </c>
      <c r="F260" t="s">
        <v>568</v>
      </c>
    </row>
    <row r="261" spans="1:6">
      <c r="A261">
        <v>23</v>
      </c>
      <c r="B261">
        <v>6</v>
      </c>
      <c r="C261">
        <v>3</v>
      </c>
      <c r="D261">
        <v>3</v>
      </c>
      <c r="E261">
        <v>9.1503899999999998</v>
      </c>
      <c r="F261" t="s">
        <v>5</v>
      </c>
    </row>
    <row r="262" spans="1:6">
      <c r="A262">
        <v>24</v>
      </c>
      <c r="B262">
        <v>6</v>
      </c>
      <c r="C262">
        <v>3</v>
      </c>
      <c r="D262">
        <v>3</v>
      </c>
      <c r="E262">
        <v>11.73536</v>
      </c>
      <c r="F262" t="s">
        <v>214</v>
      </c>
    </row>
    <row r="263" spans="1:6">
      <c r="A263">
        <v>29</v>
      </c>
      <c r="B263">
        <v>5</v>
      </c>
      <c r="C263">
        <v>1</v>
      </c>
      <c r="D263">
        <v>4</v>
      </c>
      <c r="E263">
        <v>5.3167799999999996</v>
      </c>
      <c r="F263" t="s">
        <v>37</v>
      </c>
    </row>
    <row r="264" spans="1:6">
      <c r="A264">
        <v>31</v>
      </c>
      <c r="B264">
        <v>5</v>
      </c>
      <c r="C264">
        <v>3</v>
      </c>
      <c r="D264">
        <v>2</v>
      </c>
      <c r="E264">
        <v>7.1299299999999999</v>
      </c>
      <c r="F264" t="s">
        <v>362</v>
      </c>
    </row>
    <row r="265" spans="1:6">
      <c r="A265">
        <v>34</v>
      </c>
      <c r="B265">
        <v>4</v>
      </c>
      <c r="C265">
        <v>2</v>
      </c>
      <c r="D265">
        <v>2</v>
      </c>
      <c r="E265">
        <v>0</v>
      </c>
      <c r="F265" t="s">
        <v>569</v>
      </c>
    </row>
    <row r="266" spans="1:6">
      <c r="A266">
        <v>35</v>
      </c>
      <c r="B266">
        <v>4</v>
      </c>
      <c r="C266">
        <v>4</v>
      </c>
      <c r="D266">
        <v>0</v>
      </c>
      <c r="E266">
        <v>7.6178999999999997</v>
      </c>
      <c r="F266" t="s">
        <v>76</v>
      </c>
    </row>
    <row r="267" spans="1:6">
      <c r="A267">
        <v>37</v>
      </c>
      <c r="B267">
        <v>4</v>
      </c>
      <c r="C267">
        <v>3</v>
      </c>
      <c r="D267">
        <v>1</v>
      </c>
      <c r="E267">
        <v>9.8702900000000007</v>
      </c>
      <c r="F267" t="s">
        <v>570</v>
      </c>
    </row>
    <row r="268" spans="1:6">
      <c r="A268">
        <v>38</v>
      </c>
      <c r="B268">
        <v>4</v>
      </c>
      <c r="C268">
        <v>3</v>
      </c>
      <c r="D268">
        <v>1</v>
      </c>
      <c r="E268">
        <v>4.7385799999999998</v>
      </c>
      <c r="F268" t="s">
        <v>99</v>
      </c>
    </row>
    <row r="269" spans="1:6">
      <c r="A269">
        <v>40</v>
      </c>
      <c r="B269">
        <v>4</v>
      </c>
      <c r="C269">
        <v>3</v>
      </c>
      <c r="D269">
        <v>1</v>
      </c>
      <c r="E269">
        <v>5.7679299999999998</v>
      </c>
      <c r="F269" t="s">
        <v>81</v>
      </c>
    </row>
    <row r="270" spans="1:6">
      <c r="A270">
        <v>42</v>
      </c>
      <c r="B270">
        <v>4</v>
      </c>
      <c r="C270">
        <v>2</v>
      </c>
      <c r="D270">
        <v>2</v>
      </c>
      <c r="E270">
        <v>7.6909599999999996</v>
      </c>
      <c r="F270" t="s">
        <v>545</v>
      </c>
    </row>
    <row r="271" spans="1:6">
      <c r="A271">
        <v>44</v>
      </c>
      <c r="B271">
        <v>3</v>
      </c>
      <c r="C271">
        <v>2</v>
      </c>
      <c r="D271">
        <v>1</v>
      </c>
      <c r="E271">
        <v>5.5370900000000001</v>
      </c>
      <c r="F271" t="s">
        <v>68</v>
      </c>
    </row>
    <row r="272" spans="1:6">
      <c r="A272">
        <v>48</v>
      </c>
      <c r="B272">
        <v>3</v>
      </c>
      <c r="C272">
        <v>2</v>
      </c>
      <c r="D272">
        <v>1</v>
      </c>
      <c r="E272">
        <v>8.6847300000000001</v>
      </c>
      <c r="F272" t="s">
        <v>125</v>
      </c>
    </row>
    <row r="273" spans="1:6">
      <c r="A273">
        <v>50</v>
      </c>
      <c r="B273">
        <v>3</v>
      </c>
      <c r="C273">
        <v>2</v>
      </c>
      <c r="D273">
        <v>1</v>
      </c>
      <c r="E273">
        <v>0</v>
      </c>
      <c r="F273" t="s">
        <v>571</v>
      </c>
    </row>
    <row r="274" spans="1:6">
      <c r="A274">
        <v>51</v>
      </c>
      <c r="B274">
        <v>3</v>
      </c>
      <c r="C274">
        <v>2</v>
      </c>
      <c r="D274">
        <v>1</v>
      </c>
      <c r="E274">
        <v>5.9577499999999999</v>
      </c>
      <c r="F274" t="s">
        <v>129</v>
      </c>
    </row>
    <row r="275" spans="1:6">
      <c r="A275">
        <v>53</v>
      </c>
      <c r="B275">
        <v>3</v>
      </c>
      <c r="C275">
        <v>1</v>
      </c>
      <c r="D275">
        <v>2</v>
      </c>
      <c r="E275">
        <v>0</v>
      </c>
      <c r="F275" t="s">
        <v>548</v>
      </c>
    </row>
    <row r="276" spans="1:6">
      <c r="A276">
        <v>54</v>
      </c>
      <c r="B276">
        <v>3</v>
      </c>
      <c r="C276">
        <v>1</v>
      </c>
      <c r="D276">
        <v>2</v>
      </c>
      <c r="E276">
        <v>6.1080800000000002</v>
      </c>
      <c r="F276" t="s">
        <v>72</v>
      </c>
    </row>
    <row r="277" spans="1:6">
      <c r="A277">
        <v>56</v>
      </c>
      <c r="B277">
        <v>3</v>
      </c>
      <c r="C277">
        <v>0</v>
      </c>
      <c r="D277">
        <v>3</v>
      </c>
      <c r="E277">
        <v>5.1547000000000001</v>
      </c>
      <c r="F277" t="s">
        <v>73</v>
      </c>
    </row>
    <row r="278" spans="1:6">
      <c r="A278">
        <v>57</v>
      </c>
      <c r="B278">
        <v>3</v>
      </c>
      <c r="C278">
        <v>3</v>
      </c>
      <c r="D278">
        <v>0</v>
      </c>
      <c r="E278">
        <v>11.54271</v>
      </c>
      <c r="F278" t="s">
        <v>564</v>
      </c>
    </row>
    <row r="279" spans="1:6">
      <c r="A279">
        <v>58</v>
      </c>
      <c r="B279">
        <v>3</v>
      </c>
      <c r="C279">
        <v>2</v>
      </c>
      <c r="D279">
        <v>1</v>
      </c>
      <c r="E279">
        <v>8.5885200000000008</v>
      </c>
      <c r="F279" t="s">
        <v>60</v>
      </c>
    </row>
    <row r="280" spans="1:6">
      <c r="A280">
        <v>59</v>
      </c>
      <c r="B280">
        <v>3</v>
      </c>
      <c r="C280">
        <v>1</v>
      </c>
      <c r="D280">
        <v>2</v>
      </c>
      <c r="E280">
        <v>8.6358200000000007</v>
      </c>
      <c r="F280" t="s">
        <v>12</v>
      </c>
    </row>
    <row r="283" spans="1:6">
      <c r="A283" s="27" t="s">
        <v>115</v>
      </c>
      <c r="B283" s="27"/>
      <c r="C283" s="27"/>
      <c r="D283" s="27"/>
      <c r="E283" s="27"/>
      <c r="F283" s="27"/>
    </row>
    <row r="284" spans="1:6">
      <c r="A284" s="27" t="s">
        <v>21</v>
      </c>
      <c r="B284" s="27" t="s">
        <v>22</v>
      </c>
      <c r="C284" s="27" t="s">
        <v>23</v>
      </c>
      <c r="D284" s="27" t="s">
        <v>24</v>
      </c>
      <c r="E284" s="27" t="s">
        <v>25</v>
      </c>
      <c r="F284" s="27" t="s">
        <v>26</v>
      </c>
    </row>
    <row r="285" spans="1:6">
      <c r="A285">
        <v>6</v>
      </c>
      <c r="B285">
        <v>15</v>
      </c>
      <c r="C285">
        <v>0</v>
      </c>
      <c r="D285">
        <v>15</v>
      </c>
      <c r="E285">
        <v>12.761100000000001</v>
      </c>
      <c r="F285" t="s">
        <v>161</v>
      </c>
    </row>
    <row r="286" spans="1:6">
      <c r="A286">
        <v>7</v>
      </c>
      <c r="B286">
        <v>13</v>
      </c>
      <c r="C286">
        <v>11</v>
      </c>
      <c r="D286">
        <v>2</v>
      </c>
      <c r="E286">
        <v>15.21762</v>
      </c>
      <c r="F286" t="s">
        <v>3</v>
      </c>
    </row>
    <row r="287" spans="1:6">
      <c r="A287">
        <v>9</v>
      </c>
      <c r="B287">
        <v>11</v>
      </c>
      <c r="C287">
        <v>3</v>
      </c>
      <c r="D287">
        <v>8</v>
      </c>
      <c r="E287">
        <v>14.976610000000001</v>
      </c>
      <c r="F287" t="s">
        <v>572</v>
      </c>
    </row>
    <row r="288" spans="1:6">
      <c r="A288">
        <v>10</v>
      </c>
      <c r="B288">
        <v>10</v>
      </c>
      <c r="C288">
        <v>4</v>
      </c>
      <c r="D288">
        <v>6</v>
      </c>
      <c r="E288">
        <v>14.42407</v>
      </c>
      <c r="F288" t="s">
        <v>552</v>
      </c>
    </row>
    <row r="289" spans="1:6">
      <c r="A289">
        <v>11</v>
      </c>
      <c r="B289">
        <v>9</v>
      </c>
      <c r="C289">
        <v>3</v>
      </c>
      <c r="D289">
        <v>6</v>
      </c>
      <c r="E289">
        <v>11.950139999999999</v>
      </c>
      <c r="F289" t="s">
        <v>573</v>
      </c>
    </row>
    <row r="290" spans="1:6">
      <c r="A290">
        <v>17</v>
      </c>
      <c r="B290">
        <v>6</v>
      </c>
      <c r="C290">
        <v>1</v>
      </c>
      <c r="D290">
        <v>5</v>
      </c>
      <c r="E290">
        <v>0</v>
      </c>
      <c r="F290" t="s">
        <v>574</v>
      </c>
    </row>
    <row r="291" spans="1:6">
      <c r="A291">
        <v>20</v>
      </c>
      <c r="B291">
        <v>5</v>
      </c>
      <c r="C291">
        <v>2</v>
      </c>
      <c r="D291">
        <v>3</v>
      </c>
      <c r="E291">
        <v>13.10214</v>
      </c>
      <c r="F291" t="s">
        <v>575</v>
      </c>
    </row>
    <row r="292" spans="1:6">
      <c r="A292">
        <v>22</v>
      </c>
      <c r="B292">
        <v>5</v>
      </c>
      <c r="C292">
        <v>5</v>
      </c>
      <c r="D292">
        <v>0</v>
      </c>
      <c r="E292">
        <v>12.42407</v>
      </c>
      <c r="F292" t="s">
        <v>576</v>
      </c>
    </row>
    <row r="293" spans="1:6">
      <c r="A293">
        <v>24</v>
      </c>
      <c r="B293">
        <v>5</v>
      </c>
      <c r="C293">
        <v>2</v>
      </c>
      <c r="D293">
        <v>3</v>
      </c>
      <c r="E293">
        <v>12.616709999999999</v>
      </c>
      <c r="F293" t="s">
        <v>214</v>
      </c>
    </row>
    <row r="294" spans="1:6">
      <c r="A294">
        <v>25</v>
      </c>
      <c r="B294">
        <v>5</v>
      </c>
      <c r="C294">
        <v>1</v>
      </c>
      <c r="D294">
        <v>4</v>
      </c>
      <c r="E294">
        <v>14.42407</v>
      </c>
      <c r="F294" t="s">
        <v>577</v>
      </c>
    </row>
    <row r="295" spans="1:6">
      <c r="A295">
        <v>28</v>
      </c>
      <c r="B295">
        <v>4</v>
      </c>
      <c r="C295">
        <v>0</v>
      </c>
      <c r="D295">
        <v>4</v>
      </c>
      <c r="E295">
        <v>11.4017</v>
      </c>
      <c r="F295" t="s">
        <v>162</v>
      </c>
    </row>
    <row r="296" spans="1:6">
      <c r="A296">
        <v>29</v>
      </c>
      <c r="B296">
        <v>4</v>
      </c>
      <c r="C296">
        <v>3</v>
      </c>
      <c r="D296">
        <v>1</v>
      </c>
      <c r="E296">
        <v>12.10214</v>
      </c>
      <c r="F296" t="s">
        <v>476</v>
      </c>
    </row>
    <row r="297" spans="1:6">
      <c r="A297">
        <v>32</v>
      </c>
      <c r="B297">
        <v>4</v>
      </c>
      <c r="C297">
        <v>2</v>
      </c>
      <c r="D297">
        <v>2</v>
      </c>
      <c r="E297">
        <v>6.13924</v>
      </c>
      <c r="F297" t="s">
        <v>37</v>
      </c>
    </row>
    <row r="298" spans="1:6">
      <c r="A298">
        <v>33</v>
      </c>
      <c r="B298">
        <v>4</v>
      </c>
      <c r="C298">
        <v>0</v>
      </c>
      <c r="D298">
        <v>4</v>
      </c>
      <c r="E298">
        <v>11.294779999999999</v>
      </c>
      <c r="F298" t="s">
        <v>578</v>
      </c>
    </row>
    <row r="299" spans="1:6">
      <c r="A299">
        <v>35</v>
      </c>
      <c r="B299">
        <v>4</v>
      </c>
      <c r="C299">
        <v>2</v>
      </c>
      <c r="D299">
        <v>2</v>
      </c>
      <c r="E299">
        <v>10.85421</v>
      </c>
      <c r="F299" t="s">
        <v>4</v>
      </c>
    </row>
    <row r="300" spans="1:6">
      <c r="A300">
        <v>36</v>
      </c>
      <c r="B300">
        <v>4</v>
      </c>
      <c r="C300">
        <v>0</v>
      </c>
      <c r="D300">
        <v>4</v>
      </c>
      <c r="E300">
        <v>0</v>
      </c>
      <c r="F300" t="s">
        <v>579</v>
      </c>
    </row>
    <row r="301" spans="1:6">
      <c r="A301">
        <v>37</v>
      </c>
      <c r="B301">
        <v>4</v>
      </c>
      <c r="C301">
        <v>4</v>
      </c>
      <c r="D301">
        <v>0</v>
      </c>
      <c r="E301">
        <v>8.83535</v>
      </c>
      <c r="F301" t="s">
        <v>545</v>
      </c>
    </row>
    <row r="302" spans="1:6">
      <c r="A302">
        <v>38</v>
      </c>
      <c r="B302">
        <v>4</v>
      </c>
      <c r="C302">
        <v>2</v>
      </c>
      <c r="D302">
        <v>2</v>
      </c>
      <c r="E302">
        <v>11.642709999999999</v>
      </c>
      <c r="F302" t="s">
        <v>580</v>
      </c>
    </row>
    <row r="303" spans="1:6">
      <c r="A303">
        <v>39</v>
      </c>
      <c r="B303">
        <v>3</v>
      </c>
      <c r="C303">
        <v>0</v>
      </c>
      <c r="D303">
        <v>3</v>
      </c>
      <c r="E303">
        <v>6.7742100000000001</v>
      </c>
      <c r="F303" t="s">
        <v>457</v>
      </c>
    </row>
    <row r="304" spans="1:6">
      <c r="A304">
        <v>40</v>
      </c>
      <c r="B304">
        <v>3</v>
      </c>
      <c r="C304">
        <v>0</v>
      </c>
      <c r="D304">
        <v>3</v>
      </c>
      <c r="E304">
        <v>9.8291199999999996</v>
      </c>
      <c r="F304" t="s">
        <v>125</v>
      </c>
    </row>
    <row r="305" spans="1:6">
      <c r="A305">
        <v>41</v>
      </c>
      <c r="B305">
        <v>3</v>
      </c>
      <c r="C305">
        <v>2</v>
      </c>
      <c r="D305">
        <v>1</v>
      </c>
      <c r="E305">
        <v>0</v>
      </c>
      <c r="F305" t="s">
        <v>558</v>
      </c>
    </row>
    <row r="306" spans="1:6">
      <c r="A306">
        <v>42</v>
      </c>
      <c r="B306">
        <v>3</v>
      </c>
      <c r="C306">
        <v>3</v>
      </c>
      <c r="D306">
        <v>0</v>
      </c>
      <c r="E306">
        <v>6.5475500000000002</v>
      </c>
      <c r="F306" t="s">
        <v>132</v>
      </c>
    </row>
    <row r="307" spans="1:6">
      <c r="A307">
        <v>43</v>
      </c>
      <c r="B307">
        <v>3</v>
      </c>
      <c r="C307">
        <v>1</v>
      </c>
      <c r="D307">
        <v>2</v>
      </c>
      <c r="E307">
        <v>10.986660000000001</v>
      </c>
      <c r="F307" t="s">
        <v>581</v>
      </c>
    </row>
    <row r="308" spans="1:6">
      <c r="A308">
        <v>44</v>
      </c>
      <c r="B308">
        <v>3</v>
      </c>
      <c r="C308">
        <v>1</v>
      </c>
      <c r="D308">
        <v>2</v>
      </c>
      <c r="E308">
        <v>7.0650500000000003</v>
      </c>
      <c r="F308" t="s">
        <v>102</v>
      </c>
    </row>
    <row r="309" spans="1:6">
      <c r="A309">
        <v>45</v>
      </c>
      <c r="B309">
        <v>3</v>
      </c>
      <c r="C309">
        <v>1</v>
      </c>
      <c r="D309">
        <v>2</v>
      </c>
      <c r="E309">
        <v>10.986660000000001</v>
      </c>
      <c r="F309" t="s">
        <v>104</v>
      </c>
    </row>
    <row r="310" spans="1:6">
      <c r="A310">
        <v>46</v>
      </c>
      <c r="B310">
        <v>3</v>
      </c>
      <c r="C310">
        <v>1</v>
      </c>
      <c r="D310">
        <v>2</v>
      </c>
      <c r="E310">
        <v>11.10214</v>
      </c>
      <c r="F310" t="s">
        <v>582</v>
      </c>
    </row>
    <row r="311" spans="1:6">
      <c r="A311">
        <v>47</v>
      </c>
      <c r="B311">
        <v>3</v>
      </c>
      <c r="C311">
        <v>1</v>
      </c>
      <c r="D311">
        <v>2</v>
      </c>
      <c r="E311">
        <v>7.5373599999999996</v>
      </c>
      <c r="F311" t="s">
        <v>362</v>
      </c>
    </row>
    <row r="312" spans="1:6">
      <c r="A312">
        <v>52</v>
      </c>
      <c r="B312">
        <v>3</v>
      </c>
      <c r="C312">
        <v>0</v>
      </c>
      <c r="D312">
        <v>3</v>
      </c>
      <c r="E312">
        <v>6.29908</v>
      </c>
      <c r="F312" t="s">
        <v>73</v>
      </c>
    </row>
    <row r="313" spans="1:6">
      <c r="A313">
        <v>57</v>
      </c>
      <c r="B313">
        <v>3</v>
      </c>
      <c r="C313">
        <v>0</v>
      </c>
      <c r="D313">
        <v>3</v>
      </c>
      <c r="E313">
        <v>0</v>
      </c>
      <c r="F313" t="s">
        <v>583</v>
      </c>
    </row>
    <row r="316" spans="1:6">
      <c r="A316" s="27" t="s">
        <v>116</v>
      </c>
      <c r="B316" s="27"/>
      <c r="C316" s="27"/>
      <c r="D316" s="27"/>
      <c r="E316" s="27"/>
      <c r="F316" s="27"/>
    </row>
    <row r="317" spans="1:6">
      <c r="A317" s="27" t="s">
        <v>21</v>
      </c>
      <c r="B317" s="27" t="s">
        <v>22</v>
      </c>
      <c r="C317" s="27" t="s">
        <v>23</v>
      </c>
      <c r="D317" s="27" t="s">
        <v>24</v>
      </c>
      <c r="E317" s="27" t="s">
        <v>25</v>
      </c>
      <c r="F317" s="27" t="s">
        <v>26</v>
      </c>
    </row>
    <row r="318" spans="1:6">
      <c r="A318">
        <v>5</v>
      </c>
      <c r="B318">
        <v>13</v>
      </c>
      <c r="C318">
        <v>2</v>
      </c>
      <c r="D318">
        <v>11</v>
      </c>
      <c r="E318">
        <v>15.21762</v>
      </c>
      <c r="F318" t="s">
        <v>4</v>
      </c>
    </row>
    <row r="319" spans="1:6">
      <c r="A319">
        <v>6</v>
      </c>
      <c r="B319">
        <v>12</v>
      </c>
      <c r="C319">
        <v>9</v>
      </c>
      <c r="D319">
        <v>3</v>
      </c>
      <c r="E319">
        <v>17.350069999999999</v>
      </c>
      <c r="F319" t="s">
        <v>552</v>
      </c>
    </row>
    <row r="320" spans="1:6">
      <c r="A320">
        <v>10</v>
      </c>
      <c r="B320">
        <v>5</v>
      </c>
      <c r="C320">
        <v>2</v>
      </c>
      <c r="D320">
        <v>3</v>
      </c>
      <c r="E320">
        <v>10.937290000000001</v>
      </c>
      <c r="F320" t="s">
        <v>362</v>
      </c>
    </row>
    <row r="321" spans="1:6">
      <c r="A321">
        <v>11</v>
      </c>
      <c r="B321">
        <v>5</v>
      </c>
      <c r="C321">
        <v>1</v>
      </c>
      <c r="D321">
        <v>4</v>
      </c>
      <c r="E321">
        <v>12.957750000000001</v>
      </c>
      <c r="F321" t="s">
        <v>466</v>
      </c>
    </row>
    <row r="322" spans="1:6">
      <c r="A322">
        <v>16</v>
      </c>
      <c r="B322">
        <v>4</v>
      </c>
      <c r="C322">
        <v>1</v>
      </c>
      <c r="D322">
        <v>3</v>
      </c>
      <c r="E322">
        <v>15.44318</v>
      </c>
      <c r="F322" t="s">
        <v>575</v>
      </c>
    </row>
    <row r="323" spans="1:6">
      <c r="A323">
        <v>20</v>
      </c>
      <c r="B323">
        <v>3</v>
      </c>
      <c r="C323">
        <v>1</v>
      </c>
      <c r="D323">
        <v>2</v>
      </c>
      <c r="E323">
        <v>0</v>
      </c>
      <c r="F323" t="s">
        <v>574</v>
      </c>
    </row>
    <row r="324" spans="1:6">
      <c r="A324">
        <v>21</v>
      </c>
      <c r="B324">
        <v>3</v>
      </c>
      <c r="C324">
        <v>3</v>
      </c>
      <c r="D324">
        <v>0</v>
      </c>
      <c r="E324">
        <v>8.7613500000000002</v>
      </c>
      <c r="F324" t="s">
        <v>54</v>
      </c>
    </row>
    <row r="325" spans="1:6">
      <c r="A325">
        <v>23</v>
      </c>
      <c r="B325">
        <v>3</v>
      </c>
      <c r="C325">
        <v>0</v>
      </c>
      <c r="D325">
        <v>3</v>
      </c>
      <c r="E325">
        <v>14.7651</v>
      </c>
      <c r="F325" t="s">
        <v>584</v>
      </c>
    </row>
    <row r="326" spans="1:6">
      <c r="A326">
        <v>24</v>
      </c>
      <c r="B326">
        <v>3</v>
      </c>
      <c r="C326">
        <v>0</v>
      </c>
      <c r="D326">
        <v>3</v>
      </c>
      <c r="E326">
        <v>16.350069999999999</v>
      </c>
      <c r="F326" t="s">
        <v>585</v>
      </c>
    </row>
    <row r="328" spans="1:6">
      <c r="A328" s="27" t="s">
        <v>0</v>
      </c>
      <c r="B328" s="27"/>
      <c r="C328" s="27"/>
      <c r="D328" s="27"/>
      <c r="E328" s="27"/>
      <c r="F328" s="27"/>
    </row>
    <row r="329" spans="1:6">
      <c r="A329" s="27" t="s">
        <v>21</v>
      </c>
      <c r="B329" s="27" t="s">
        <v>22</v>
      </c>
      <c r="C329" s="27" t="s">
        <v>23</v>
      </c>
      <c r="D329" s="27" t="s">
        <v>24</v>
      </c>
      <c r="E329" s="27" t="s">
        <v>25</v>
      </c>
      <c r="F329" s="27" t="s">
        <v>26</v>
      </c>
    </row>
    <row r="330" spans="1:6">
      <c r="A330">
        <v>4</v>
      </c>
      <c r="B330">
        <v>25</v>
      </c>
      <c r="C330">
        <v>0</v>
      </c>
      <c r="D330">
        <v>25</v>
      </c>
      <c r="E330">
        <v>8.7573100000000004</v>
      </c>
      <c r="F330" t="s">
        <v>100</v>
      </c>
    </row>
    <row r="331" spans="1:6">
      <c r="A331">
        <v>5</v>
      </c>
      <c r="B331">
        <v>25</v>
      </c>
      <c r="C331">
        <v>24</v>
      </c>
      <c r="D331">
        <v>1</v>
      </c>
      <c r="E331">
        <v>8.5458099999999995</v>
      </c>
      <c r="F331" t="s">
        <v>38</v>
      </c>
    </row>
    <row r="332" spans="1:6">
      <c r="A332">
        <v>6</v>
      </c>
      <c r="B332">
        <v>20</v>
      </c>
      <c r="C332">
        <v>18</v>
      </c>
      <c r="D332">
        <v>2</v>
      </c>
      <c r="E332">
        <v>0</v>
      </c>
      <c r="F332" t="s">
        <v>548</v>
      </c>
    </row>
    <row r="333" spans="1:6">
      <c r="A333">
        <v>8</v>
      </c>
      <c r="B333">
        <v>19</v>
      </c>
      <c r="C333">
        <v>19</v>
      </c>
      <c r="D333">
        <v>0</v>
      </c>
      <c r="E333">
        <v>7.5432199999999998</v>
      </c>
      <c r="F333" t="s">
        <v>62</v>
      </c>
    </row>
    <row r="334" spans="1:6">
      <c r="A334">
        <v>10</v>
      </c>
      <c r="B334">
        <v>17</v>
      </c>
      <c r="C334">
        <v>17</v>
      </c>
      <c r="D334">
        <v>0</v>
      </c>
      <c r="E334">
        <v>5.7764199999999999</v>
      </c>
      <c r="F334" t="s">
        <v>123</v>
      </c>
    </row>
    <row r="335" spans="1:6">
      <c r="A335">
        <v>12</v>
      </c>
      <c r="B335">
        <v>14</v>
      </c>
      <c r="C335">
        <v>0</v>
      </c>
      <c r="D335">
        <v>14</v>
      </c>
      <c r="E335">
        <v>10.70931</v>
      </c>
      <c r="F335" t="s">
        <v>387</v>
      </c>
    </row>
    <row r="336" spans="1:6">
      <c r="A336">
        <v>13</v>
      </c>
      <c r="B336">
        <v>7</v>
      </c>
      <c r="C336">
        <v>4</v>
      </c>
      <c r="D336">
        <v>3</v>
      </c>
      <c r="E336">
        <v>5.1298199999999996</v>
      </c>
      <c r="F336" t="s">
        <v>131</v>
      </c>
    </row>
    <row r="337" spans="1:6">
      <c r="A337">
        <v>14</v>
      </c>
      <c r="B337">
        <v>6</v>
      </c>
      <c r="C337">
        <v>1</v>
      </c>
      <c r="D337">
        <v>5</v>
      </c>
      <c r="E337">
        <v>3.5075500000000002</v>
      </c>
      <c r="F337" t="s">
        <v>45</v>
      </c>
    </row>
    <row r="338" spans="1:6">
      <c r="A338">
        <v>15</v>
      </c>
      <c r="B338">
        <v>6</v>
      </c>
      <c r="C338">
        <v>1</v>
      </c>
      <c r="D338">
        <v>5</v>
      </c>
      <c r="E338">
        <v>6.8802599999999998</v>
      </c>
      <c r="F338" t="s">
        <v>151</v>
      </c>
    </row>
    <row r="339" spans="1:6">
      <c r="A339">
        <v>19</v>
      </c>
      <c r="B339">
        <v>6</v>
      </c>
      <c r="C339">
        <v>0</v>
      </c>
      <c r="D339">
        <v>6</v>
      </c>
      <c r="E339">
        <v>5.2321</v>
      </c>
      <c r="F339" t="s">
        <v>156</v>
      </c>
    </row>
    <row r="340" spans="1:6">
      <c r="A340">
        <v>23</v>
      </c>
      <c r="B340">
        <v>5</v>
      </c>
      <c r="C340">
        <v>3</v>
      </c>
      <c r="D340">
        <v>2</v>
      </c>
      <c r="E340">
        <v>4.0834000000000001</v>
      </c>
      <c r="F340" t="s">
        <v>80</v>
      </c>
    </row>
    <row r="341" spans="1:6">
      <c r="A341">
        <v>26</v>
      </c>
      <c r="B341">
        <v>5</v>
      </c>
      <c r="C341">
        <v>5</v>
      </c>
      <c r="D341">
        <v>0</v>
      </c>
      <c r="E341">
        <v>5.6389199999999997</v>
      </c>
      <c r="F341" t="s">
        <v>144</v>
      </c>
    </row>
    <row r="342" spans="1:6">
      <c r="A342">
        <v>28</v>
      </c>
      <c r="B342">
        <v>4</v>
      </c>
      <c r="C342">
        <v>3</v>
      </c>
      <c r="D342">
        <v>1</v>
      </c>
      <c r="E342">
        <v>3.1422099999999999</v>
      </c>
      <c r="F342" t="s">
        <v>99</v>
      </c>
    </row>
    <row r="343" spans="1:6">
      <c r="A343">
        <v>30</v>
      </c>
      <c r="B343">
        <v>4</v>
      </c>
      <c r="C343">
        <v>0</v>
      </c>
      <c r="D343">
        <v>4</v>
      </c>
      <c r="E343">
        <v>4.7393299999999998</v>
      </c>
      <c r="F343" t="s">
        <v>102</v>
      </c>
    </row>
    <row r="344" spans="1:6">
      <c r="A344">
        <v>31</v>
      </c>
      <c r="B344">
        <v>4</v>
      </c>
      <c r="C344">
        <v>2</v>
      </c>
      <c r="D344">
        <v>2</v>
      </c>
      <c r="E344">
        <v>4.9267500000000002</v>
      </c>
      <c r="F344" t="s">
        <v>72</v>
      </c>
    </row>
    <row r="345" spans="1:6">
      <c r="A345">
        <v>32</v>
      </c>
      <c r="B345">
        <v>4</v>
      </c>
      <c r="C345">
        <v>1</v>
      </c>
      <c r="D345">
        <v>3</v>
      </c>
      <c r="E345">
        <v>8.4544899999999998</v>
      </c>
      <c r="F345" t="s">
        <v>586</v>
      </c>
    </row>
    <row r="346" spans="1:6">
      <c r="A346">
        <v>34</v>
      </c>
      <c r="B346">
        <v>4</v>
      </c>
      <c r="C346">
        <v>0</v>
      </c>
      <c r="D346">
        <v>4</v>
      </c>
      <c r="E346">
        <v>6.9351200000000004</v>
      </c>
      <c r="F346" t="s">
        <v>93</v>
      </c>
    </row>
    <row r="347" spans="1:6">
      <c r="A347">
        <v>35</v>
      </c>
      <c r="B347">
        <v>4</v>
      </c>
      <c r="C347">
        <v>2</v>
      </c>
      <c r="D347">
        <v>2</v>
      </c>
      <c r="E347">
        <v>2.7877399999999999</v>
      </c>
      <c r="F347" t="s">
        <v>66</v>
      </c>
    </row>
    <row r="348" spans="1:6">
      <c r="A348">
        <v>36</v>
      </c>
      <c r="B348">
        <v>3</v>
      </c>
      <c r="C348">
        <v>2</v>
      </c>
      <c r="D348">
        <v>1</v>
      </c>
      <c r="E348">
        <v>5.5713100000000004</v>
      </c>
      <c r="F348" t="s">
        <v>6</v>
      </c>
    </row>
    <row r="349" spans="1:6">
      <c r="A349">
        <v>37</v>
      </c>
      <c r="B349">
        <v>3</v>
      </c>
      <c r="C349">
        <v>0</v>
      </c>
      <c r="D349">
        <v>3</v>
      </c>
      <c r="E349">
        <v>10.946350000000001</v>
      </c>
      <c r="F349" t="s">
        <v>547</v>
      </c>
    </row>
    <row r="350" spans="1:6">
      <c r="A350">
        <v>38</v>
      </c>
      <c r="B350">
        <v>3</v>
      </c>
      <c r="C350">
        <v>2</v>
      </c>
      <c r="D350">
        <v>1</v>
      </c>
      <c r="E350">
        <v>4.3613799999999996</v>
      </c>
      <c r="F350" t="s">
        <v>129</v>
      </c>
    </row>
    <row r="351" spans="1:6">
      <c r="A351">
        <v>39</v>
      </c>
      <c r="B351">
        <v>3</v>
      </c>
      <c r="C351">
        <v>0</v>
      </c>
      <c r="D351">
        <v>3</v>
      </c>
      <c r="E351">
        <v>0</v>
      </c>
      <c r="F351" t="s">
        <v>460</v>
      </c>
    </row>
    <row r="352" spans="1:6">
      <c r="A352">
        <v>40</v>
      </c>
      <c r="B352">
        <v>3</v>
      </c>
      <c r="C352">
        <v>2</v>
      </c>
      <c r="D352">
        <v>1</v>
      </c>
      <c r="E352">
        <v>4.8170599999999997</v>
      </c>
      <c r="F352" t="s">
        <v>187</v>
      </c>
    </row>
    <row r="353" spans="1:6">
      <c r="A353">
        <v>41</v>
      </c>
      <c r="B353">
        <v>3</v>
      </c>
      <c r="C353">
        <v>2</v>
      </c>
      <c r="D353">
        <v>1</v>
      </c>
      <c r="E353">
        <v>3.7565200000000001</v>
      </c>
      <c r="F353" t="s">
        <v>81</v>
      </c>
    </row>
    <row r="354" spans="1:6">
      <c r="A354">
        <v>43</v>
      </c>
      <c r="B354">
        <v>3</v>
      </c>
      <c r="C354">
        <v>3</v>
      </c>
      <c r="D354">
        <v>0</v>
      </c>
      <c r="E354">
        <v>5.9921499999999996</v>
      </c>
      <c r="F354" t="s">
        <v>402</v>
      </c>
    </row>
    <row r="355" spans="1:6">
      <c r="A355">
        <v>45</v>
      </c>
      <c r="B355">
        <v>3</v>
      </c>
      <c r="C355">
        <v>1</v>
      </c>
      <c r="D355">
        <v>2</v>
      </c>
      <c r="E355">
        <v>6.9921499999999996</v>
      </c>
      <c r="F355" t="s">
        <v>60</v>
      </c>
    </row>
    <row r="356" spans="1:6">
      <c r="A356">
        <v>46</v>
      </c>
      <c r="B356">
        <v>3</v>
      </c>
      <c r="C356">
        <v>1</v>
      </c>
      <c r="D356">
        <v>2</v>
      </c>
      <c r="E356">
        <v>0</v>
      </c>
      <c r="F356" t="s">
        <v>587</v>
      </c>
    </row>
    <row r="357" spans="1:6">
      <c r="A357">
        <v>47</v>
      </c>
      <c r="B357">
        <v>3</v>
      </c>
      <c r="C357">
        <v>0</v>
      </c>
      <c r="D357">
        <v>3</v>
      </c>
      <c r="E357">
        <v>5.6795600000000004</v>
      </c>
      <c r="F357" t="s">
        <v>545</v>
      </c>
    </row>
    <row r="358" spans="1:6">
      <c r="A358">
        <v>48</v>
      </c>
      <c r="B358">
        <v>3</v>
      </c>
      <c r="C358">
        <v>2</v>
      </c>
      <c r="D358">
        <v>1</v>
      </c>
      <c r="E358">
        <v>0</v>
      </c>
      <c r="F358" t="s">
        <v>588</v>
      </c>
    </row>
    <row r="359" spans="1:6">
      <c r="A359">
        <v>49</v>
      </c>
      <c r="B359">
        <v>3</v>
      </c>
      <c r="C359">
        <v>1</v>
      </c>
      <c r="D359">
        <v>2</v>
      </c>
      <c r="E359">
        <v>3.5200800000000001</v>
      </c>
      <c r="F359" t="s">
        <v>119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5"/>
  <sheetViews>
    <sheetView topLeftCell="A298" zoomScale="120" zoomScaleNormal="120" zoomScalePageLayoutView="120" workbookViewId="0">
      <selection activeCell="A247" sqref="A247:F248"/>
    </sheetView>
  </sheetViews>
  <sheetFormatPr baseColWidth="10" defaultColWidth="8.83203125" defaultRowHeight="14" x14ac:dyDescent="0"/>
  <sheetData>
    <row r="1" spans="1:6">
      <c r="A1" s="27" t="s">
        <v>27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8</v>
      </c>
      <c r="B3">
        <v>4</v>
      </c>
      <c r="C3">
        <v>0</v>
      </c>
      <c r="D3">
        <v>4</v>
      </c>
      <c r="E3">
        <v>12.30007</v>
      </c>
      <c r="F3" t="s">
        <v>589</v>
      </c>
    </row>
    <row r="4" spans="1:6">
      <c r="A4">
        <v>9</v>
      </c>
      <c r="B4">
        <v>4</v>
      </c>
      <c r="C4">
        <v>4</v>
      </c>
      <c r="D4">
        <v>0</v>
      </c>
      <c r="E4">
        <v>13.30007</v>
      </c>
      <c r="F4" t="s">
        <v>166</v>
      </c>
    </row>
    <row r="5" spans="1:6">
      <c r="A5">
        <v>10</v>
      </c>
      <c r="B5">
        <v>3</v>
      </c>
      <c r="C5">
        <v>1</v>
      </c>
      <c r="D5">
        <v>2</v>
      </c>
      <c r="E5">
        <v>8.2851199999999992</v>
      </c>
      <c r="F5" t="s">
        <v>6</v>
      </c>
    </row>
    <row r="7" spans="1:6">
      <c r="A7" s="27" t="s">
        <v>28</v>
      </c>
      <c r="B7" s="27"/>
      <c r="C7" s="27"/>
      <c r="D7" s="27"/>
      <c r="E7" s="27"/>
      <c r="F7" s="27"/>
    </row>
    <row r="8" spans="1:6">
      <c r="A8" s="27" t="s">
        <v>21</v>
      </c>
      <c r="B8" s="27" t="s">
        <v>22</v>
      </c>
      <c r="C8" s="27" t="s">
        <v>23</v>
      </c>
      <c r="D8" s="27" t="s">
        <v>24</v>
      </c>
      <c r="E8" s="27" t="s">
        <v>25</v>
      </c>
      <c r="F8" s="27" t="s">
        <v>26</v>
      </c>
    </row>
    <row r="9" spans="1:6">
      <c r="A9">
        <v>12</v>
      </c>
      <c r="B9">
        <v>3</v>
      </c>
      <c r="C9">
        <v>1</v>
      </c>
      <c r="D9">
        <v>2</v>
      </c>
      <c r="E9">
        <v>9.7557500000000008</v>
      </c>
      <c r="F9" t="s">
        <v>294</v>
      </c>
    </row>
    <row r="11" spans="1:6">
      <c r="A11" s="27" t="s">
        <v>115</v>
      </c>
      <c r="B11" s="27"/>
      <c r="C11" s="27"/>
      <c r="D11" s="27"/>
      <c r="E11" s="27"/>
      <c r="F11" s="27"/>
    </row>
    <row r="12" spans="1:6">
      <c r="A12" s="27" t="s">
        <v>21</v>
      </c>
      <c r="B12" s="27" t="s">
        <v>22</v>
      </c>
      <c r="C12" s="27" t="s">
        <v>23</v>
      </c>
      <c r="D12" s="27" t="s">
        <v>24</v>
      </c>
      <c r="E12" s="27" t="s">
        <v>25</v>
      </c>
      <c r="F12" s="27" t="s">
        <v>26</v>
      </c>
    </row>
    <row r="13" spans="1:6">
      <c r="A13">
        <v>2</v>
      </c>
      <c r="B13">
        <v>22</v>
      </c>
      <c r="C13">
        <v>20</v>
      </c>
      <c r="D13">
        <v>2</v>
      </c>
      <c r="E13">
        <v>14.02253</v>
      </c>
      <c r="F13" t="s">
        <v>3</v>
      </c>
    </row>
    <row r="14" spans="1:6">
      <c r="A14">
        <v>9</v>
      </c>
      <c r="B14">
        <v>7</v>
      </c>
      <c r="C14">
        <v>2</v>
      </c>
      <c r="D14">
        <v>5</v>
      </c>
      <c r="E14">
        <v>14.107419999999999</v>
      </c>
      <c r="F14" t="s">
        <v>125</v>
      </c>
    </row>
    <row r="15" spans="1:6">
      <c r="A15">
        <v>10</v>
      </c>
      <c r="B15">
        <v>6</v>
      </c>
      <c r="C15">
        <v>3</v>
      </c>
      <c r="D15">
        <v>3</v>
      </c>
      <c r="E15">
        <v>7.1892199999999997</v>
      </c>
      <c r="F15" t="s">
        <v>456</v>
      </c>
    </row>
    <row r="16" spans="1:6">
      <c r="A16">
        <v>11</v>
      </c>
      <c r="B16">
        <v>6</v>
      </c>
      <c r="C16">
        <v>1</v>
      </c>
      <c r="D16">
        <v>5</v>
      </c>
      <c r="E16">
        <v>9.9781399999999998</v>
      </c>
      <c r="F16" t="s">
        <v>129</v>
      </c>
    </row>
    <row r="17" spans="1:6">
      <c r="A17">
        <v>15</v>
      </c>
      <c r="B17">
        <v>5</v>
      </c>
      <c r="C17">
        <v>0</v>
      </c>
      <c r="D17">
        <v>5</v>
      </c>
      <c r="E17">
        <v>13.62199</v>
      </c>
      <c r="F17" t="s">
        <v>155</v>
      </c>
    </row>
    <row r="18" spans="1:6">
      <c r="A18">
        <v>16</v>
      </c>
      <c r="B18">
        <v>5</v>
      </c>
      <c r="C18">
        <v>1</v>
      </c>
      <c r="D18">
        <v>4</v>
      </c>
      <c r="E18">
        <v>0</v>
      </c>
      <c r="F18" t="s">
        <v>590</v>
      </c>
    </row>
    <row r="19" spans="1:6">
      <c r="A19">
        <v>19</v>
      </c>
      <c r="B19">
        <v>4</v>
      </c>
      <c r="C19">
        <v>4</v>
      </c>
      <c r="D19">
        <v>0</v>
      </c>
      <c r="E19">
        <v>6.8906799999999997</v>
      </c>
      <c r="F19" t="s">
        <v>99</v>
      </c>
    </row>
    <row r="20" spans="1:6">
      <c r="A20">
        <v>20</v>
      </c>
      <c r="B20">
        <v>4</v>
      </c>
      <c r="C20">
        <v>0</v>
      </c>
      <c r="D20">
        <v>4</v>
      </c>
      <c r="E20">
        <v>10.425599999999999</v>
      </c>
      <c r="F20" t="s">
        <v>591</v>
      </c>
    </row>
    <row r="21" spans="1:6">
      <c r="A21">
        <v>21</v>
      </c>
      <c r="B21">
        <v>4</v>
      </c>
      <c r="C21">
        <v>3</v>
      </c>
      <c r="D21">
        <v>1</v>
      </c>
      <c r="E21">
        <v>13.88503</v>
      </c>
      <c r="F21" t="s">
        <v>154</v>
      </c>
    </row>
    <row r="22" spans="1:6">
      <c r="A22">
        <v>22</v>
      </c>
      <c r="B22">
        <v>4</v>
      </c>
      <c r="C22">
        <v>0</v>
      </c>
      <c r="D22">
        <v>4</v>
      </c>
      <c r="E22">
        <v>11.5631</v>
      </c>
      <c r="F22" t="s">
        <v>268</v>
      </c>
    </row>
    <row r="23" spans="1:6">
      <c r="A23">
        <v>23</v>
      </c>
      <c r="B23">
        <v>4</v>
      </c>
      <c r="C23">
        <v>1</v>
      </c>
      <c r="D23">
        <v>3</v>
      </c>
      <c r="E23">
        <v>13.30007</v>
      </c>
      <c r="F23" t="s">
        <v>592</v>
      </c>
    </row>
    <row r="24" spans="1:6">
      <c r="A24">
        <v>24</v>
      </c>
      <c r="B24">
        <v>4</v>
      </c>
      <c r="C24">
        <v>2</v>
      </c>
      <c r="D24">
        <v>2</v>
      </c>
      <c r="E24">
        <v>9.3614700000000006</v>
      </c>
      <c r="F24" t="s">
        <v>137</v>
      </c>
    </row>
    <row r="25" spans="1:6">
      <c r="A25">
        <v>27</v>
      </c>
      <c r="B25">
        <v>4</v>
      </c>
      <c r="C25">
        <v>2</v>
      </c>
      <c r="D25">
        <v>2</v>
      </c>
      <c r="E25">
        <v>8.8189399999999996</v>
      </c>
      <c r="F25" t="s">
        <v>108</v>
      </c>
    </row>
    <row r="26" spans="1:6">
      <c r="A26">
        <v>29</v>
      </c>
      <c r="B26">
        <v>4</v>
      </c>
      <c r="C26">
        <v>2</v>
      </c>
      <c r="D26">
        <v>2</v>
      </c>
      <c r="E26">
        <v>11.88503</v>
      </c>
      <c r="F26" t="s">
        <v>4</v>
      </c>
    </row>
    <row r="27" spans="1:6">
      <c r="A27">
        <v>30</v>
      </c>
      <c r="B27">
        <v>4</v>
      </c>
      <c r="C27">
        <v>0</v>
      </c>
      <c r="D27">
        <v>4</v>
      </c>
      <c r="E27">
        <v>0</v>
      </c>
      <c r="F27" t="s">
        <v>593</v>
      </c>
    </row>
    <row r="28" spans="1:6">
      <c r="A28">
        <v>33</v>
      </c>
      <c r="B28">
        <v>3</v>
      </c>
      <c r="C28">
        <v>0</v>
      </c>
      <c r="D28">
        <v>3</v>
      </c>
      <c r="E28">
        <v>11.469989999999999</v>
      </c>
      <c r="F28" t="s">
        <v>594</v>
      </c>
    </row>
    <row r="29" spans="1:6">
      <c r="A29">
        <v>34</v>
      </c>
      <c r="B29">
        <v>3</v>
      </c>
      <c r="C29">
        <v>3</v>
      </c>
      <c r="D29">
        <v>0</v>
      </c>
      <c r="E29">
        <v>12.469989999999999</v>
      </c>
      <c r="F29" t="s">
        <v>19</v>
      </c>
    </row>
    <row r="30" spans="1:6">
      <c r="A30">
        <v>35</v>
      </c>
      <c r="B30">
        <v>3</v>
      </c>
      <c r="C30">
        <v>1</v>
      </c>
      <c r="D30">
        <v>2</v>
      </c>
      <c r="E30">
        <v>12.469989999999999</v>
      </c>
      <c r="F30" t="s">
        <v>396</v>
      </c>
    </row>
    <row r="31" spans="1:6">
      <c r="A31">
        <v>39</v>
      </c>
      <c r="B31">
        <v>3</v>
      </c>
      <c r="C31">
        <v>0</v>
      </c>
      <c r="D31">
        <v>3</v>
      </c>
      <c r="E31">
        <v>0</v>
      </c>
      <c r="F31" t="s">
        <v>595</v>
      </c>
    </row>
    <row r="32" spans="1:6">
      <c r="A32">
        <v>40</v>
      </c>
      <c r="B32">
        <v>3</v>
      </c>
      <c r="C32">
        <v>1</v>
      </c>
      <c r="D32">
        <v>2</v>
      </c>
      <c r="E32">
        <v>0</v>
      </c>
      <c r="F32" t="s">
        <v>596</v>
      </c>
    </row>
    <row r="33" spans="1:6">
      <c r="A33">
        <v>41</v>
      </c>
      <c r="B33">
        <v>3</v>
      </c>
      <c r="C33">
        <v>0</v>
      </c>
      <c r="D33">
        <v>3</v>
      </c>
      <c r="E33">
        <v>11.30007</v>
      </c>
      <c r="F33" t="s">
        <v>597</v>
      </c>
    </row>
    <row r="34" spans="1:6">
      <c r="A34">
        <v>42</v>
      </c>
      <c r="B34">
        <v>3</v>
      </c>
      <c r="C34">
        <v>0</v>
      </c>
      <c r="D34">
        <v>3</v>
      </c>
      <c r="E34">
        <v>10.66264</v>
      </c>
      <c r="F34" t="s">
        <v>598</v>
      </c>
    </row>
    <row r="35" spans="1:6">
      <c r="A35">
        <v>43</v>
      </c>
      <c r="B35">
        <v>3</v>
      </c>
      <c r="C35">
        <v>2</v>
      </c>
      <c r="D35">
        <v>1</v>
      </c>
      <c r="E35">
        <v>14.469989999999999</v>
      </c>
      <c r="F35" t="s">
        <v>599</v>
      </c>
    </row>
    <row r="37" spans="1:6">
      <c r="A37" s="27" t="s">
        <v>0</v>
      </c>
      <c r="B37" s="27"/>
      <c r="C37" s="27"/>
      <c r="D37" s="27"/>
      <c r="E37" s="27"/>
      <c r="F37" s="27"/>
    </row>
    <row r="38" spans="1:6">
      <c r="A38" s="27" t="s">
        <v>21</v>
      </c>
      <c r="B38" s="27" t="s">
        <v>22</v>
      </c>
      <c r="C38" s="27" t="s">
        <v>23</v>
      </c>
      <c r="D38" s="27" t="s">
        <v>24</v>
      </c>
      <c r="E38" s="27" t="s">
        <v>25</v>
      </c>
      <c r="F38" s="27" t="s">
        <v>26</v>
      </c>
    </row>
    <row r="39" spans="1:6">
      <c r="A39">
        <v>5</v>
      </c>
      <c r="B39">
        <v>20</v>
      </c>
      <c r="C39">
        <v>14</v>
      </c>
      <c r="D39">
        <v>6</v>
      </c>
      <c r="E39">
        <v>13.14087</v>
      </c>
      <c r="F39" t="s">
        <v>154</v>
      </c>
    </row>
    <row r="40" spans="1:6">
      <c r="A40">
        <v>6</v>
      </c>
      <c r="B40">
        <v>15</v>
      </c>
      <c r="C40">
        <v>2</v>
      </c>
      <c r="D40">
        <v>13</v>
      </c>
      <c r="E40">
        <v>9.6383700000000001</v>
      </c>
      <c r="F40" t="s">
        <v>151</v>
      </c>
    </row>
    <row r="41" spans="1:6">
      <c r="A41">
        <v>7</v>
      </c>
      <c r="B41">
        <v>15</v>
      </c>
      <c r="C41">
        <v>8</v>
      </c>
      <c r="D41">
        <v>7</v>
      </c>
      <c r="E41">
        <v>10.918480000000001</v>
      </c>
      <c r="F41" t="s">
        <v>269</v>
      </c>
    </row>
    <row r="42" spans="1:6">
      <c r="A42">
        <v>9</v>
      </c>
      <c r="B42">
        <v>13</v>
      </c>
      <c r="C42">
        <v>1</v>
      </c>
      <c r="D42">
        <v>12</v>
      </c>
      <c r="E42">
        <v>7.9958200000000001</v>
      </c>
      <c r="F42" t="s">
        <v>137</v>
      </c>
    </row>
    <row r="43" spans="1:6">
      <c r="A43">
        <v>12</v>
      </c>
      <c r="B43">
        <v>12</v>
      </c>
      <c r="C43">
        <v>3</v>
      </c>
      <c r="D43">
        <v>9</v>
      </c>
      <c r="E43">
        <v>7.9120499999999998</v>
      </c>
      <c r="F43" t="s">
        <v>129</v>
      </c>
    </row>
    <row r="44" spans="1:6">
      <c r="A44">
        <v>15</v>
      </c>
      <c r="B44">
        <v>11</v>
      </c>
      <c r="C44">
        <v>4</v>
      </c>
      <c r="D44">
        <v>7</v>
      </c>
      <c r="E44">
        <v>4.31548</v>
      </c>
      <c r="F44" t="s">
        <v>66</v>
      </c>
    </row>
    <row r="45" spans="1:6">
      <c r="A45">
        <v>16</v>
      </c>
      <c r="B45">
        <v>9</v>
      </c>
      <c r="C45">
        <v>1</v>
      </c>
      <c r="D45">
        <v>8</v>
      </c>
      <c r="E45">
        <v>9.9888600000000007</v>
      </c>
      <c r="F45" t="s">
        <v>600</v>
      </c>
    </row>
    <row r="46" spans="1:6">
      <c r="A46">
        <v>17</v>
      </c>
      <c r="B46">
        <v>9</v>
      </c>
      <c r="C46">
        <v>4</v>
      </c>
      <c r="D46">
        <v>5</v>
      </c>
      <c r="E46">
        <v>11.988860000000001</v>
      </c>
      <c r="F46" t="s">
        <v>601</v>
      </c>
    </row>
    <row r="47" spans="1:6">
      <c r="A47">
        <v>19</v>
      </c>
      <c r="B47">
        <v>9</v>
      </c>
      <c r="C47">
        <v>7</v>
      </c>
      <c r="D47">
        <v>2</v>
      </c>
      <c r="E47">
        <v>10.4039</v>
      </c>
      <c r="F47" t="s">
        <v>213</v>
      </c>
    </row>
    <row r="48" spans="1:6">
      <c r="A48">
        <v>21</v>
      </c>
      <c r="B48">
        <v>8</v>
      </c>
      <c r="C48">
        <v>5</v>
      </c>
      <c r="D48">
        <v>3</v>
      </c>
      <c r="E48">
        <v>8.7314799999999995</v>
      </c>
      <c r="F48" t="s">
        <v>144</v>
      </c>
    </row>
    <row r="49" spans="1:6">
      <c r="A49">
        <v>22</v>
      </c>
      <c r="B49">
        <v>7</v>
      </c>
      <c r="C49">
        <v>0</v>
      </c>
      <c r="D49">
        <v>7</v>
      </c>
      <c r="E49">
        <v>0</v>
      </c>
      <c r="F49" t="s">
        <v>602</v>
      </c>
    </row>
    <row r="50" spans="1:6">
      <c r="A50">
        <v>23</v>
      </c>
      <c r="B50">
        <v>7</v>
      </c>
      <c r="C50">
        <v>7</v>
      </c>
      <c r="D50">
        <v>0</v>
      </c>
      <c r="E50">
        <v>0</v>
      </c>
      <c r="F50" t="s">
        <v>603</v>
      </c>
    </row>
    <row r="51" spans="1:6">
      <c r="A51">
        <v>26</v>
      </c>
      <c r="B51">
        <v>6</v>
      </c>
      <c r="C51">
        <v>3</v>
      </c>
      <c r="D51">
        <v>3</v>
      </c>
      <c r="E51">
        <v>4.5273899999999996</v>
      </c>
      <c r="F51" t="s">
        <v>45</v>
      </c>
    </row>
    <row r="52" spans="1:6">
      <c r="A52">
        <v>30</v>
      </c>
      <c r="B52">
        <v>6</v>
      </c>
      <c r="C52">
        <v>1</v>
      </c>
      <c r="D52">
        <v>5</v>
      </c>
      <c r="E52">
        <v>10.81894</v>
      </c>
      <c r="F52" t="s">
        <v>125</v>
      </c>
    </row>
    <row r="53" spans="1:6">
      <c r="A53">
        <v>32</v>
      </c>
      <c r="B53">
        <v>6</v>
      </c>
      <c r="C53">
        <v>5</v>
      </c>
      <c r="D53">
        <v>1</v>
      </c>
      <c r="E53">
        <v>4.96096</v>
      </c>
      <c r="F53" t="s">
        <v>80</v>
      </c>
    </row>
    <row r="54" spans="1:6">
      <c r="A54">
        <v>34</v>
      </c>
      <c r="B54">
        <v>6</v>
      </c>
      <c r="C54">
        <v>0</v>
      </c>
      <c r="D54">
        <v>6</v>
      </c>
      <c r="E54">
        <v>3.9120499999999998</v>
      </c>
      <c r="F54" t="s">
        <v>32</v>
      </c>
    </row>
    <row r="55" spans="1:6">
      <c r="A55">
        <v>36</v>
      </c>
      <c r="B55">
        <v>5</v>
      </c>
      <c r="C55">
        <v>2</v>
      </c>
      <c r="D55">
        <v>3</v>
      </c>
      <c r="E55">
        <v>4.1465100000000001</v>
      </c>
      <c r="F55" t="s">
        <v>99</v>
      </c>
    </row>
    <row r="56" spans="1:6">
      <c r="A56">
        <v>37</v>
      </c>
      <c r="B56">
        <v>5</v>
      </c>
      <c r="C56">
        <v>5</v>
      </c>
      <c r="D56">
        <v>0</v>
      </c>
      <c r="E56">
        <v>3.5151599999999998</v>
      </c>
      <c r="F56" t="s">
        <v>470</v>
      </c>
    </row>
    <row r="57" spans="1:6">
      <c r="A57">
        <v>39</v>
      </c>
      <c r="B57">
        <v>5</v>
      </c>
      <c r="C57">
        <v>4</v>
      </c>
      <c r="D57">
        <v>1</v>
      </c>
      <c r="E57">
        <v>9.1408699999999996</v>
      </c>
      <c r="F57" t="s">
        <v>105</v>
      </c>
    </row>
    <row r="58" spans="1:6">
      <c r="A58">
        <v>40</v>
      </c>
      <c r="B58">
        <v>5</v>
      </c>
      <c r="C58">
        <v>2</v>
      </c>
      <c r="D58">
        <v>3</v>
      </c>
      <c r="E58">
        <v>10.555910000000001</v>
      </c>
      <c r="F58" t="s">
        <v>604</v>
      </c>
    </row>
    <row r="59" spans="1:6">
      <c r="A59">
        <v>42</v>
      </c>
      <c r="B59">
        <v>4</v>
      </c>
      <c r="C59">
        <v>2</v>
      </c>
      <c r="D59">
        <v>2</v>
      </c>
      <c r="E59">
        <v>8.8189399999999996</v>
      </c>
      <c r="F59" t="s">
        <v>4</v>
      </c>
    </row>
    <row r="60" spans="1:6">
      <c r="A60">
        <v>43</v>
      </c>
      <c r="B60">
        <v>4</v>
      </c>
      <c r="C60">
        <v>3</v>
      </c>
      <c r="D60">
        <v>1</v>
      </c>
      <c r="E60">
        <v>5.3270900000000001</v>
      </c>
      <c r="F60" t="s">
        <v>131</v>
      </c>
    </row>
    <row r="61" spans="1:6">
      <c r="A61">
        <v>45</v>
      </c>
      <c r="B61">
        <v>4</v>
      </c>
      <c r="C61">
        <v>0</v>
      </c>
      <c r="D61">
        <v>4</v>
      </c>
      <c r="E61">
        <v>10.233980000000001</v>
      </c>
      <c r="F61" t="s">
        <v>155</v>
      </c>
    </row>
    <row r="62" spans="1:6">
      <c r="A62">
        <v>46</v>
      </c>
      <c r="B62">
        <v>4</v>
      </c>
      <c r="C62">
        <v>2</v>
      </c>
      <c r="D62">
        <v>2</v>
      </c>
      <c r="E62">
        <v>10.233980000000001</v>
      </c>
      <c r="F62" t="s">
        <v>389</v>
      </c>
    </row>
    <row r="63" spans="1:6">
      <c r="A63">
        <v>47</v>
      </c>
      <c r="B63">
        <v>4</v>
      </c>
      <c r="C63">
        <v>4</v>
      </c>
      <c r="D63">
        <v>0</v>
      </c>
      <c r="E63">
        <v>0</v>
      </c>
      <c r="F63" t="s">
        <v>605</v>
      </c>
    </row>
    <row r="64" spans="1:6" ht="15.75" customHeight="1">
      <c r="A64">
        <v>49</v>
      </c>
      <c r="B64">
        <v>4</v>
      </c>
      <c r="C64">
        <v>2</v>
      </c>
      <c r="D64">
        <v>2</v>
      </c>
      <c r="E64">
        <v>4.6291200000000003</v>
      </c>
      <c r="F64" t="s">
        <v>119</v>
      </c>
    </row>
    <row r="65" spans="1:6">
      <c r="A65">
        <v>54</v>
      </c>
      <c r="B65">
        <v>3</v>
      </c>
      <c r="C65">
        <v>0</v>
      </c>
      <c r="D65">
        <v>3</v>
      </c>
      <c r="E65">
        <v>11.4039</v>
      </c>
      <c r="F65" t="s">
        <v>606</v>
      </c>
    </row>
    <row r="66" spans="1:6">
      <c r="A66">
        <v>55</v>
      </c>
      <c r="B66">
        <v>3</v>
      </c>
      <c r="C66">
        <v>1</v>
      </c>
      <c r="D66">
        <v>2</v>
      </c>
      <c r="E66">
        <v>8.4039000000000001</v>
      </c>
      <c r="F66" t="s">
        <v>594</v>
      </c>
    </row>
    <row r="67" spans="1:6">
      <c r="A67">
        <v>56</v>
      </c>
      <c r="B67">
        <v>3</v>
      </c>
      <c r="C67">
        <v>3</v>
      </c>
      <c r="D67">
        <v>0</v>
      </c>
      <c r="E67">
        <v>0</v>
      </c>
      <c r="F67" t="s">
        <v>607</v>
      </c>
    </row>
    <row r="68" spans="1:6">
      <c r="A68">
        <v>57</v>
      </c>
      <c r="B68">
        <v>3</v>
      </c>
      <c r="C68">
        <v>3</v>
      </c>
      <c r="D68">
        <v>0</v>
      </c>
      <c r="E68">
        <v>10.4039</v>
      </c>
      <c r="F68" t="s">
        <v>183</v>
      </c>
    </row>
    <row r="69" spans="1:6">
      <c r="A69">
        <v>58</v>
      </c>
      <c r="B69">
        <v>3</v>
      </c>
      <c r="C69">
        <v>0</v>
      </c>
      <c r="D69">
        <v>3</v>
      </c>
      <c r="E69">
        <v>5.4970100000000004</v>
      </c>
      <c r="F69" t="s">
        <v>148</v>
      </c>
    </row>
    <row r="70" spans="1:6">
      <c r="A70">
        <v>59</v>
      </c>
      <c r="B70">
        <v>3</v>
      </c>
      <c r="C70">
        <v>0</v>
      </c>
      <c r="D70">
        <v>3</v>
      </c>
      <c r="E70">
        <v>4.96096</v>
      </c>
      <c r="F70" t="s">
        <v>49</v>
      </c>
    </row>
    <row r="71" spans="1:6">
      <c r="A71">
        <v>60</v>
      </c>
      <c r="B71">
        <v>3</v>
      </c>
      <c r="C71">
        <v>2</v>
      </c>
      <c r="D71">
        <v>1</v>
      </c>
      <c r="E71">
        <v>6.0115800000000004</v>
      </c>
      <c r="F71" t="s">
        <v>83</v>
      </c>
    </row>
    <row r="72" spans="1:6">
      <c r="A72">
        <v>61</v>
      </c>
      <c r="B72">
        <v>3</v>
      </c>
      <c r="C72">
        <v>2</v>
      </c>
      <c r="D72">
        <v>1</v>
      </c>
      <c r="E72">
        <v>4.47316</v>
      </c>
      <c r="F72" t="s">
        <v>81</v>
      </c>
    </row>
    <row r="73" spans="1:6">
      <c r="A73">
        <v>62</v>
      </c>
      <c r="B73">
        <v>3</v>
      </c>
      <c r="C73">
        <v>1</v>
      </c>
      <c r="D73">
        <v>2</v>
      </c>
      <c r="E73">
        <v>8.5965500000000006</v>
      </c>
      <c r="F73" t="s">
        <v>608</v>
      </c>
    </row>
    <row r="74" spans="1:6">
      <c r="A74">
        <v>63</v>
      </c>
      <c r="B74">
        <v>3</v>
      </c>
      <c r="C74">
        <v>3</v>
      </c>
      <c r="D74">
        <v>0</v>
      </c>
      <c r="E74">
        <v>10.4039</v>
      </c>
      <c r="F74" t="s">
        <v>609</v>
      </c>
    </row>
    <row r="75" spans="1:6">
      <c r="A75">
        <v>64</v>
      </c>
      <c r="B75">
        <v>3</v>
      </c>
      <c r="C75">
        <v>0</v>
      </c>
      <c r="D75">
        <v>3</v>
      </c>
      <c r="E75">
        <v>0</v>
      </c>
      <c r="F75" t="s">
        <v>610</v>
      </c>
    </row>
    <row r="76" spans="1:6">
      <c r="A76">
        <v>65</v>
      </c>
      <c r="B76">
        <v>3</v>
      </c>
      <c r="C76">
        <v>0</v>
      </c>
      <c r="D76">
        <v>3</v>
      </c>
      <c r="E76">
        <v>9.0819700000000001</v>
      </c>
      <c r="F76" t="s">
        <v>611</v>
      </c>
    </row>
    <row r="77" spans="1:6">
      <c r="A77">
        <v>67</v>
      </c>
      <c r="B77">
        <v>3</v>
      </c>
      <c r="C77">
        <v>3</v>
      </c>
      <c r="D77">
        <v>0</v>
      </c>
      <c r="E77">
        <v>0</v>
      </c>
      <c r="F77" t="s">
        <v>612</v>
      </c>
    </row>
    <row r="78" spans="1:6">
      <c r="A78">
        <v>68</v>
      </c>
      <c r="B78">
        <v>3</v>
      </c>
      <c r="C78">
        <v>1</v>
      </c>
      <c r="D78">
        <v>2</v>
      </c>
      <c r="E78">
        <v>0</v>
      </c>
      <c r="F78" t="s">
        <v>613</v>
      </c>
    </row>
    <row r="79" spans="1:6">
      <c r="A79">
        <v>70</v>
      </c>
      <c r="B79">
        <v>3</v>
      </c>
      <c r="C79">
        <v>3</v>
      </c>
      <c r="D79">
        <v>0</v>
      </c>
      <c r="E79">
        <v>7.0115800000000004</v>
      </c>
      <c r="F79" t="s">
        <v>93</v>
      </c>
    </row>
    <row r="80" spans="1:6">
      <c r="A80">
        <v>71</v>
      </c>
      <c r="B80">
        <v>3</v>
      </c>
      <c r="C80">
        <v>2</v>
      </c>
      <c r="D80">
        <v>1</v>
      </c>
      <c r="E80">
        <v>7.5965499999999997</v>
      </c>
      <c r="F80" t="s">
        <v>346</v>
      </c>
    </row>
    <row r="81" spans="1:6">
      <c r="A81">
        <v>74</v>
      </c>
      <c r="B81">
        <v>3</v>
      </c>
      <c r="C81">
        <v>2</v>
      </c>
      <c r="D81">
        <v>1</v>
      </c>
      <c r="E81">
        <v>9.8189399999999996</v>
      </c>
      <c r="F81" t="s">
        <v>614</v>
      </c>
    </row>
    <row r="83" spans="1:6">
      <c r="A83" s="27" t="s">
        <v>244</v>
      </c>
      <c r="B83" s="27"/>
      <c r="C83" s="27"/>
      <c r="D83" s="27"/>
      <c r="E83" s="27"/>
      <c r="F83" s="27"/>
    </row>
    <row r="84" spans="1:6">
      <c r="A84" s="27" t="s">
        <v>21</v>
      </c>
      <c r="B84" s="27" t="s">
        <v>22</v>
      </c>
      <c r="C84" s="27" t="s">
        <v>23</v>
      </c>
      <c r="D84" s="27" t="s">
        <v>24</v>
      </c>
      <c r="E84" s="27" t="s">
        <v>25</v>
      </c>
      <c r="F84" s="27" t="s">
        <v>26</v>
      </c>
    </row>
    <row r="85" spans="1:6">
      <c r="A85">
        <v>7</v>
      </c>
      <c r="B85">
        <v>24</v>
      </c>
      <c r="C85">
        <v>2</v>
      </c>
      <c r="D85">
        <v>22</v>
      </c>
      <c r="E85">
        <v>9.2032000000000007</v>
      </c>
      <c r="F85" t="s">
        <v>63</v>
      </c>
    </row>
    <row r="86" spans="1:6">
      <c r="A86">
        <v>14</v>
      </c>
      <c r="B86">
        <v>10</v>
      </c>
      <c r="C86">
        <v>4</v>
      </c>
      <c r="D86">
        <v>6</v>
      </c>
      <c r="E86">
        <v>7.4927099999999998</v>
      </c>
      <c r="F86" t="s">
        <v>148</v>
      </c>
    </row>
    <row r="87" spans="1:6">
      <c r="A87">
        <v>15</v>
      </c>
      <c r="B87">
        <v>10</v>
      </c>
      <c r="C87">
        <v>0</v>
      </c>
      <c r="D87">
        <v>10</v>
      </c>
      <c r="E87">
        <v>9.0776699999999995</v>
      </c>
      <c r="F87" t="s">
        <v>397</v>
      </c>
    </row>
    <row r="88" spans="1:6">
      <c r="A88">
        <v>17</v>
      </c>
      <c r="B88">
        <v>10</v>
      </c>
      <c r="C88">
        <v>4</v>
      </c>
      <c r="D88">
        <v>6</v>
      </c>
      <c r="E88">
        <v>7.1142000000000003</v>
      </c>
      <c r="F88" t="s">
        <v>72</v>
      </c>
    </row>
    <row r="89" spans="1:6">
      <c r="A89">
        <v>18</v>
      </c>
      <c r="B89">
        <v>10</v>
      </c>
      <c r="C89">
        <v>5</v>
      </c>
      <c r="D89">
        <v>5</v>
      </c>
      <c r="E89">
        <v>7.5922499999999999</v>
      </c>
      <c r="F89" t="s">
        <v>9</v>
      </c>
    </row>
    <row r="90" spans="1:6">
      <c r="A90">
        <v>19</v>
      </c>
      <c r="B90">
        <v>9</v>
      </c>
      <c r="C90">
        <v>1</v>
      </c>
      <c r="D90">
        <v>8</v>
      </c>
      <c r="E90">
        <v>13.2476</v>
      </c>
      <c r="F90" t="s">
        <v>615</v>
      </c>
    </row>
    <row r="91" spans="1:6">
      <c r="A91">
        <v>20</v>
      </c>
      <c r="B91">
        <v>8</v>
      </c>
      <c r="C91">
        <v>4</v>
      </c>
      <c r="D91">
        <v>4</v>
      </c>
      <c r="E91">
        <v>5.4483199999999998</v>
      </c>
      <c r="F91" t="s">
        <v>37</v>
      </c>
    </row>
    <row r="92" spans="1:6">
      <c r="A92">
        <v>27</v>
      </c>
      <c r="B92">
        <v>6</v>
      </c>
      <c r="C92">
        <v>5</v>
      </c>
      <c r="D92">
        <v>1</v>
      </c>
      <c r="E92">
        <v>8.6626399999999997</v>
      </c>
      <c r="F92" t="s">
        <v>266</v>
      </c>
    </row>
    <row r="93" spans="1:6">
      <c r="A93">
        <v>28</v>
      </c>
      <c r="B93">
        <v>6</v>
      </c>
      <c r="C93">
        <v>1</v>
      </c>
      <c r="D93">
        <v>5</v>
      </c>
      <c r="E93">
        <v>6.1234799999999998</v>
      </c>
      <c r="F93" t="s">
        <v>226</v>
      </c>
    </row>
    <row r="94" spans="1:6">
      <c r="A94">
        <v>29</v>
      </c>
      <c r="B94">
        <v>6</v>
      </c>
      <c r="C94">
        <v>1</v>
      </c>
      <c r="D94">
        <v>5</v>
      </c>
      <c r="E94">
        <v>6.1707799999999997</v>
      </c>
      <c r="F94" t="s">
        <v>131</v>
      </c>
    </row>
    <row r="95" spans="1:6">
      <c r="A95">
        <v>31</v>
      </c>
      <c r="B95">
        <v>6</v>
      </c>
      <c r="C95">
        <v>2</v>
      </c>
      <c r="D95">
        <v>4</v>
      </c>
      <c r="E95">
        <v>11.077669999999999</v>
      </c>
      <c r="F95" t="s">
        <v>393</v>
      </c>
    </row>
    <row r="96" spans="1:6">
      <c r="A96">
        <v>32</v>
      </c>
      <c r="B96">
        <v>6</v>
      </c>
      <c r="C96">
        <v>1</v>
      </c>
      <c r="D96">
        <v>5</v>
      </c>
      <c r="E96">
        <v>6.5965499999999997</v>
      </c>
      <c r="F96" t="s">
        <v>65</v>
      </c>
    </row>
    <row r="97" spans="1:6">
      <c r="A97">
        <v>37</v>
      </c>
      <c r="B97">
        <v>5</v>
      </c>
      <c r="C97">
        <v>3</v>
      </c>
      <c r="D97">
        <v>2</v>
      </c>
      <c r="E97">
        <v>10.3996</v>
      </c>
      <c r="F97" t="s">
        <v>616</v>
      </c>
    </row>
    <row r="98" spans="1:6">
      <c r="A98">
        <v>40</v>
      </c>
      <c r="B98">
        <v>5</v>
      </c>
      <c r="C98">
        <v>2</v>
      </c>
      <c r="D98">
        <v>3</v>
      </c>
      <c r="E98">
        <v>10.077669999999999</v>
      </c>
      <c r="F98" t="s">
        <v>617</v>
      </c>
    </row>
    <row r="99" spans="1:6">
      <c r="A99">
        <v>46</v>
      </c>
      <c r="B99">
        <v>5</v>
      </c>
      <c r="C99">
        <v>1</v>
      </c>
      <c r="D99">
        <v>4</v>
      </c>
      <c r="E99">
        <v>9.5922499999999999</v>
      </c>
      <c r="F99" t="s">
        <v>618</v>
      </c>
    </row>
    <row r="100" spans="1:6">
      <c r="A100">
        <v>47</v>
      </c>
      <c r="B100">
        <v>4</v>
      </c>
      <c r="C100">
        <v>3</v>
      </c>
      <c r="D100">
        <v>1</v>
      </c>
      <c r="E100">
        <v>9.0776699999999995</v>
      </c>
      <c r="F100" t="s">
        <v>594</v>
      </c>
    </row>
    <row r="101" spans="1:6">
      <c r="A101">
        <v>49</v>
      </c>
      <c r="B101">
        <v>4</v>
      </c>
      <c r="C101">
        <v>0</v>
      </c>
      <c r="D101">
        <v>4</v>
      </c>
      <c r="E101">
        <v>7.0332800000000004</v>
      </c>
      <c r="F101" t="s">
        <v>220</v>
      </c>
    </row>
    <row r="102" spans="1:6">
      <c r="A102">
        <v>50</v>
      </c>
      <c r="B102">
        <v>4</v>
      </c>
      <c r="C102">
        <v>1</v>
      </c>
      <c r="D102">
        <v>3</v>
      </c>
      <c r="E102">
        <v>4.0833199999999996</v>
      </c>
      <c r="F102" t="s">
        <v>99</v>
      </c>
    </row>
    <row r="103" spans="1:6">
      <c r="A103">
        <v>51</v>
      </c>
      <c r="B103">
        <v>4</v>
      </c>
      <c r="C103">
        <v>0</v>
      </c>
      <c r="D103">
        <v>4</v>
      </c>
      <c r="E103">
        <v>8.1707800000000006</v>
      </c>
      <c r="F103" t="s">
        <v>232</v>
      </c>
    </row>
    <row r="104" spans="1:6">
      <c r="A104">
        <v>52</v>
      </c>
      <c r="B104">
        <v>4</v>
      </c>
      <c r="C104">
        <v>2</v>
      </c>
      <c r="D104">
        <v>2</v>
      </c>
      <c r="E104">
        <v>8.1707800000000006</v>
      </c>
      <c r="F104" t="s">
        <v>377</v>
      </c>
    </row>
    <row r="105" spans="1:6">
      <c r="A105">
        <v>53</v>
      </c>
      <c r="B105">
        <v>4</v>
      </c>
      <c r="C105">
        <v>2</v>
      </c>
      <c r="D105">
        <v>2</v>
      </c>
      <c r="E105">
        <v>5.7922700000000003</v>
      </c>
      <c r="F105" t="s">
        <v>36</v>
      </c>
    </row>
    <row r="106" spans="1:6">
      <c r="A106">
        <v>54</v>
      </c>
      <c r="B106">
        <v>4</v>
      </c>
      <c r="C106">
        <v>3</v>
      </c>
      <c r="D106">
        <v>1</v>
      </c>
      <c r="E106">
        <v>6.7922700000000003</v>
      </c>
      <c r="F106" t="s">
        <v>187</v>
      </c>
    </row>
    <row r="107" spans="1:6">
      <c r="A107">
        <v>55</v>
      </c>
      <c r="B107">
        <v>4</v>
      </c>
      <c r="C107">
        <v>0</v>
      </c>
      <c r="D107">
        <v>4</v>
      </c>
      <c r="E107">
        <v>9.4927100000000006</v>
      </c>
      <c r="F107" t="s">
        <v>619</v>
      </c>
    </row>
    <row r="108" spans="1:6">
      <c r="A108">
        <v>56</v>
      </c>
      <c r="B108">
        <v>4</v>
      </c>
      <c r="C108">
        <v>0</v>
      </c>
      <c r="D108">
        <v>4</v>
      </c>
      <c r="E108">
        <v>8.4927100000000006</v>
      </c>
      <c r="F108" t="s">
        <v>408</v>
      </c>
    </row>
    <row r="109" spans="1:6">
      <c r="A109">
        <v>58</v>
      </c>
      <c r="B109">
        <v>4</v>
      </c>
      <c r="C109">
        <v>0</v>
      </c>
      <c r="D109">
        <v>4</v>
      </c>
      <c r="E109">
        <v>8.7557500000000008</v>
      </c>
      <c r="F109" t="s">
        <v>239</v>
      </c>
    </row>
    <row r="110" spans="1:6">
      <c r="A110">
        <v>59</v>
      </c>
      <c r="B110">
        <v>4</v>
      </c>
      <c r="C110">
        <v>1</v>
      </c>
      <c r="D110">
        <v>3</v>
      </c>
      <c r="E110">
        <v>10.077669999999999</v>
      </c>
      <c r="F110" t="s">
        <v>620</v>
      </c>
    </row>
    <row r="111" spans="1:6">
      <c r="A111">
        <v>60</v>
      </c>
      <c r="B111">
        <v>4</v>
      </c>
      <c r="C111">
        <v>1</v>
      </c>
      <c r="D111">
        <v>3</v>
      </c>
      <c r="E111">
        <v>7.0776700000000003</v>
      </c>
      <c r="F111" t="s">
        <v>246</v>
      </c>
    </row>
    <row r="112" spans="1:6">
      <c r="A112">
        <v>61</v>
      </c>
      <c r="B112">
        <v>4</v>
      </c>
      <c r="C112">
        <v>0</v>
      </c>
      <c r="D112">
        <v>4</v>
      </c>
      <c r="E112">
        <v>7.3227900000000004</v>
      </c>
      <c r="F112" t="s">
        <v>508</v>
      </c>
    </row>
    <row r="113" spans="1:6">
      <c r="A113">
        <v>63</v>
      </c>
      <c r="B113">
        <v>4</v>
      </c>
      <c r="C113">
        <v>0</v>
      </c>
      <c r="D113">
        <v>4</v>
      </c>
      <c r="E113">
        <v>12.077669999999999</v>
      </c>
      <c r="F113" t="s">
        <v>164</v>
      </c>
    </row>
    <row r="114" spans="1:6">
      <c r="A114">
        <v>64</v>
      </c>
      <c r="B114">
        <v>4</v>
      </c>
      <c r="C114">
        <v>3</v>
      </c>
      <c r="D114">
        <v>1</v>
      </c>
      <c r="E114">
        <v>7.4338199999999999</v>
      </c>
      <c r="F114" t="s">
        <v>621</v>
      </c>
    </row>
    <row r="115" spans="1:6">
      <c r="A115">
        <v>66</v>
      </c>
      <c r="B115">
        <v>3</v>
      </c>
      <c r="C115">
        <v>1</v>
      </c>
      <c r="D115">
        <v>2</v>
      </c>
      <c r="E115">
        <v>5.4338199999999999</v>
      </c>
      <c r="F115" t="s">
        <v>250</v>
      </c>
    </row>
    <row r="116" spans="1:6">
      <c r="A116">
        <v>67</v>
      </c>
      <c r="B116">
        <v>3</v>
      </c>
      <c r="C116">
        <v>0</v>
      </c>
      <c r="D116">
        <v>3</v>
      </c>
      <c r="E116">
        <v>8.2032000000000007</v>
      </c>
      <c r="F116" t="s">
        <v>481</v>
      </c>
    </row>
    <row r="117" spans="1:6">
      <c r="A117">
        <v>68</v>
      </c>
      <c r="B117">
        <v>3</v>
      </c>
      <c r="C117">
        <v>2</v>
      </c>
      <c r="D117">
        <v>1</v>
      </c>
      <c r="E117">
        <v>7.4147100000000004</v>
      </c>
      <c r="F117" t="s">
        <v>249</v>
      </c>
    </row>
    <row r="118" spans="1:6">
      <c r="A118">
        <v>69</v>
      </c>
      <c r="B118">
        <v>3</v>
      </c>
      <c r="C118">
        <v>0</v>
      </c>
      <c r="D118">
        <v>3</v>
      </c>
      <c r="E118">
        <v>3.7861199999999999</v>
      </c>
      <c r="F118" t="s">
        <v>45</v>
      </c>
    </row>
    <row r="119" spans="1:6">
      <c r="A119">
        <v>73</v>
      </c>
      <c r="B119">
        <v>3</v>
      </c>
      <c r="C119">
        <v>2</v>
      </c>
      <c r="D119">
        <v>1</v>
      </c>
      <c r="E119">
        <v>6.8552799999999996</v>
      </c>
      <c r="F119" t="s">
        <v>192</v>
      </c>
    </row>
    <row r="120" spans="1:6">
      <c r="A120">
        <v>74</v>
      </c>
      <c r="B120">
        <v>3</v>
      </c>
      <c r="C120">
        <v>1</v>
      </c>
      <c r="D120">
        <v>2</v>
      </c>
      <c r="E120">
        <v>7.2703199999999999</v>
      </c>
      <c r="F120" t="s">
        <v>98</v>
      </c>
    </row>
    <row r="121" spans="1:6">
      <c r="A121">
        <v>75</v>
      </c>
      <c r="B121">
        <v>3</v>
      </c>
      <c r="C121">
        <v>1</v>
      </c>
      <c r="D121">
        <v>2</v>
      </c>
      <c r="E121">
        <v>8.8552800000000005</v>
      </c>
      <c r="F121" t="s">
        <v>622</v>
      </c>
    </row>
    <row r="122" spans="1:6">
      <c r="A122">
        <v>77</v>
      </c>
      <c r="B122">
        <v>3</v>
      </c>
      <c r="C122">
        <v>0</v>
      </c>
      <c r="D122">
        <v>3</v>
      </c>
      <c r="E122">
        <v>11.66264</v>
      </c>
      <c r="F122" t="s">
        <v>532</v>
      </c>
    </row>
    <row r="123" spans="1:6">
      <c r="A123">
        <v>78</v>
      </c>
      <c r="B123">
        <v>3</v>
      </c>
      <c r="C123">
        <v>1</v>
      </c>
      <c r="D123">
        <v>2</v>
      </c>
      <c r="E123">
        <v>0</v>
      </c>
      <c r="F123" t="s">
        <v>623</v>
      </c>
    </row>
    <row r="124" spans="1:6">
      <c r="A124">
        <v>79</v>
      </c>
      <c r="B124">
        <v>3</v>
      </c>
      <c r="C124">
        <v>3</v>
      </c>
      <c r="D124">
        <v>0</v>
      </c>
      <c r="E124">
        <v>6.9622000000000002</v>
      </c>
      <c r="F124" t="s">
        <v>190</v>
      </c>
    </row>
    <row r="125" spans="1:6">
      <c r="A125">
        <v>80</v>
      </c>
      <c r="B125">
        <v>3</v>
      </c>
      <c r="C125">
        <v>1</v>
      </c>
      <c r="D125">
        <v>2</v>
      </c>
      <c r="E125">
        <v>6.6626399999999997</v>
      </c>
      <c r="F125" t="s">
        <v>624</v>
      </c>
    </row>
    <row r="126" spans="1:6">
      <c r="A126">
        <v>81</v>
      </c>
      <c r="B126">
        <v>3</v>
      </c>
      <c r="C126">
        <v>1</v>
      </c>
      <c r="D126">
        <v>2</v>
      </c>
      <c r="E126">
        <v>6.1707799999999997</v>
      </c>
      <c r="F126" t="s">
        <v>129</v>
      </c>
    </row>
    <row r="127" spans="1:6">
      <c r="A127">
        <v>82</v>
      </c>
      <c r="B127">
        <v>3</v>
      </c>
      <c r="C127">
        <v>1</v>
      </c>
      <c r="D127">
        <v>2</v>
      </c>
      <c r="E127">
        <v>4.6292099999999996</v>
      </c>
      <c r="F127" t="s">
        <v>237</v>
      </c>
    </row>
    <row r="128" spans="1:6">
      <c r="A128">
        <v>84</v>
      </c>
      <c r="B128">
        <v>3</v>
      </c>
      <c r="C128">
        <v>2</v>
      </c>
      <c r="D128">
        <v>1</v>
      </c>
      <c r="E128">
        <v>5.0627199999999997</v>
      </c>
      <c r="F128" t="s">
        <v>132</v>
      </c>
    </row>
    <row r="129" spans="1:6">
      <c r="A129">
        <v>87</v>
      </c>
      <c r="B129">
        <v>3</v>
      </c>
      <c r="C129">
        <v>3</v>
      </c>
      <c r="D129">
        <v>0</v>
      </c>
      <c r="E129">
        <v>7.6626399999999997</v>
      </c>
      <c r="F129" t="s">
        <v>625</v>
      </c>
    </row>
    <row r="130" spans="1:6">
      <c r="A130">
        <v>89</v>
      </c>
      <c r="B130">
        <v>3</v>
      </c>
      <c r="C130">
        <v>0</v>
      </c>
      <c r="D130">
        <v>3</v>
      </c>
      <c r="E130">
        <v>6.5333500000000004</v>
      </c>
      <c r="F130" t="s">
        <v>177</v>
      </c>
    </row>
    <row r="131" spans="1:6">
      <c r="A131">
        <v>90</v>
      </c>
      <c r="B131">
        <v>3</v>
      </c>
      <c r="C131">
        <v>2</v>
      </c>
      <c r="D131">
        <v>1</v>
      </c>
      <c r="E131">
        <v>6.3050800000000002</v>
      </c>
      <c r="F131" t="s">
        <v>288</v>
      </c>
    </row>
    <row r="132" spans="1:6">
      <c r="A132">
        <v>94</v>
      </c>
      <c r="B132">
        <v>3</v>
      </c>
      <c r="C132">
        <v>1</v>
      </c>
      <c r="D132">
        <v>2</v>
      </c>
      <c r="E132">
        <v>6.57517</v>
      </c>
      <c r="F132" t="s">
        <v>240</v>
      </c>
    </row>
    <row r="133" spans="1:6">
      <c r="A133">
        <v>95</v>
      </c>
      <c r="B133">
        <v>3</v>
      </c>
      <c r="C133">
        <v>1</v>
      </c>
      <c r="D133">
        <v>2</v>
      </c>
      <c r="E133">
        <v>7.4147100000000004</v>
      </c>
      <c r="F133" t="s">
        <v>506</v>
      </c>
    </row>
    <row r="134" spans="1:6">
      <c r="A134">
        <v>96</v>
      </c>
      <c r="B134">
        <v>3</v>
      </c>
      <c r="C134">
        <v>1</v>
      </c>
      <c r="D134">
        <v>2</v>
      </c>
      <c r="E134">
        <v>9.6626399999999997</v>
      </c>
      <c r="F134" t="s">
        <v>626</v>
      </c>
    </row>
    <row r="135" spans="1:6">
      <c r="A135">
        <v>97</v>
      </c>
      <c r="B135">
        <v>3</v>
      </c>
      <c r="C135">
        <v>2</v>
      </c>
      <c r="D135">
        <v>1</v>
      </c>
      <c r="E135">
        <v>0</v>
      </c>
      <c r="F135" t="s">
        <v>613</v>
      </c>
    </row>
    <row r="136" spans="1:6">
      <c r="A136">
        <v>98</v>
      </c>
      <c r="B136">
        <v>3</v>
      </c>
      <c r="C136">
        <v>2</v>
      </c>
      <c r="D136">
        <v>1</v>
      </c>
      <c r="E136">
        <v>11.66264</v>
      </c>
      <c r="F136" t="s">
        <v>627</v>
      </c>
    </row>
    <row r="137" spans="1:6">
      <c r="A137">
        <v>99</v>
      </c>
      <c r="B137">
        <v>3</v>
      </c>
      <c r="C137">
        <v>1</v>
      </c>
      <c r="D137">
        <v>2</v>
      </c>
      <c r="E137">
        <v>5.2703199999999999</v>
      </c>
      <c r="F137" t="s">
        <v>343</v>
      </c>
    </row>
    <row r="138" spans="1:6">
      <c r="A138">
        <v>100</v>
      </c>
      <c r="B138">
        <v>3</v>
      </c>
      <c r="C138">
        <v>0</v>
      </c>
      <c r="D138">
        <v>3</v>
      </c>
      <c r="E138">
        <v>0</v>
      </c>
      <c r="F138" t="s">
        <v>628</v>
      </c>
    </row>
    <row r="139" spans="1:6">
      <c r="A139">
        <v>102</v>
      </c>
      <c r="B139">
        <v>3</v>
      </c>
      <c r="C139">
        <v>2</v>
      </c>
      <c r="D139">
        <v>1</v>
      </c>
      <c r="E139">
        <v>0</v>
      </c>
      <c r="F139" t="s">
        <v>466</v>
      </c>
    </row>
    <row r="140" spans="1:6">
      <c r="A140">
        <v>103</v>
      </c>
      <c r="B140">
        <v>3</v>
      </c>
      <c r="C140">
        <v>0</v>
      </c>
      <c r="D140">
        <v>3</v>
      </c>
      <c r="E140">
        <v>7.7557499999999999</v>
      </c>
      <c r="F140" t="s">
        <v>160</v>
      </c>
    </row>
    <row r="141" spans="1:6">
      <c r="A141">
        <v>105</v>
      </c>
      <c r="B141">
        <v>3</v>
      </c>
      <c r="C141">
        <v>2</v>
      </c>
      <c r="D141">
        <v>1</v>
      </c>
      <c r="E141">
        <v>2.6997399999999998</v>
      </c>
      <c r="F141" t="s">
        <v>66</v>
      </c>
    </row>
    <row r="142" spans="1:6">
      <c r="A142">
        <v>108</v>
      </c>
      <c r="B142">
        <v>3</v>
      </c>
      <c r="C142">
        <v>3</v>
      </c>
      <c r="D142">
        <v>0</v>
      </c>
      <c r="E142">
        <v>11.66264</v>
      </c>
      <c r="F142" t="s">
        <v>629</v>
      </c>
    </row>
    <row r="144" spans="1:6">
      <c r="A144" s="27" t="s">
        <v>116</v>
      </c>
      <c r="B144" s="27"/>
      <c r="C144" s="27"/>
      <c r="D144" s="27"/>
      <c r="E144" s="27"/>
      <c r="F144" s="27"/>
    </row>
    <row r="145" spans="1:6">
      <c r="A145" s="27" t="s">
        <v>21</v>
      </c>
      <c r="B145" s="27" t="s">
        <v>22</v>
      </c>
      <c r="C145" s="27" t="s">
        <v>23</v>
      </c>
      <c r="D145" s="27" t="s">
        <v>24</v>
      </c>
      <c r="E145" s="27" t="s">
        <v>25</v>
      </c>
      <c r="F145" s="27" t="s">
        <v>26</v>
      </c>
    </row>
    <row r="146" spans="1:6">
      <c r="A146">
        <v>2</v>
      </c>
      <c r="B146">
        <v>22</v>
      </c>
      <c r="C146">
        <v>2</v>
      </c>
      <c r="D146">
        <v>20</v>
      </c>
      <c r="E146">
        <v>14.02253</v>
      </c>
      <c r="F146" t="s">
        <v>4</v>
      </c>
    </row>
    <row r="147" spans="1:6">
      <c r="A147">
        <v>9</v>
      </c>
      <c r="B147">
        <v>5</v>
      </c>
      <c r="C147">
        <v>4</v>
      </c>
      <c r="D147">
        <v>1</v>
      </c>
      <c r="E147">
        <v>12.077669999999999</v>
      </c>
      <c r="F147" t="s">
        <v>630</v>
      </c>
    </row>
    <row r="148" spans="1:6">
      <c r="A148">
        <v>10</v>
      </c>
      <c r="B148">
        <v>5</v>
      </c>
      <c r="C148">
        <v>0</v>
      </c>
      <c r="D148">
        <v>5</v>
      </c>
      <c r="E148">
        <v>13.88503</v>
      </c>
      <c r="F148" t="s">
        <v>601</v>
      </c>
    </row>
    <row r="149" spans="1:6">
      <c r="A149">
        <v>12</v>
      </c>
      <c r="B149">
        <v>4</v>
      </c>
      <c r="C149">
        <v>4</v>
      </c>
      <c r="D149">
        <v>0</v>
      </c>
      <c r="E149">
        <v>12.5631</v>
      </c>
      <c r="F149" t="s">
        <v>19</v>
      </c>
    </row>
    <row r="150" spans="1:6">
      <c r="A150">
        <v>13</v>
      </c>
      <c r="B150">
        <v>4</v>
      </c>
      <c r="C150">
        <v>0</v>
      </c>
      <c r="D150">
        <v>4</v>
      </c>
      <c r="E150">
        <v>10.103669999999999</v>
      </c>
      <c r="F150" t="s">
        <v>591</v>
      </c>
    </row>
    <row r="151" spans="1:6">
      <c r="A151">
        <v>15</v>
      </c>
      <c r="B151">
        <v>4</v>
      </c>
      <c r="C151">
        <v>2</v>
      </c>
      <c r="D151">
        <v>2</v>
      </c>
      <c r="E151">
        <v>11.24117</v>
      </c>
      <c r="F151" t="s">
        <v>3</v>
      </c>
    </row>
    <row r="152" spans="1:6">
      <c r="A152">
        <v>18</v>
      </c>
      <c r="B152">
        <v>4</v>
      </c>
      <c r="C152">
        <v>2</v>
      </c>
      <c r="D152">
        <v>2</v>
      </c>
      <c r="E152">
        <v>11.755750000000001</v>
      </c>
      <c r="F152" t="s">
        <v>269</v>
      </c>
    </row>
    <row r="153" spans="1:6">
      <c r="A153">
        <v>20</v>
      </c>
      <c r="B153">
        <v>4</v>
      </c>
      <c r="C153">
        <v>0</v>
      </c>
      <c r="D153">
        <v>4</v>
      </c>
      <c r="E153">
        <v>12.97814</v>
      </c>
      <c r="F153" t="s">
        <v>155</v>
      </c>
    </row>
    <row r="154" spans="1:6">
      <c r="A154">
        <v>23</v>
      </c>
      <c r="B154">
        <v>4</v>
      </c>
      <c r="C154">
        <v>0</v>
      </c>
      <c r="D154">
        <v>4</v>
      </c>
      <c r="E154">
        <v>0</v>
      </c>
      <c r="F154" t="s">
        <v>593</v>
      </c>
    </row>
    <row r="155" spans="1:6">
      <c r="A155">
        <v>25</v>
      </c>
      <c r="B155">
        <v>3</v>
      </c>
      <c r="C155">
        <v>0</v>
      </c>
      <c r="D155">
        <v>3</v>
      </c>
      <c r="E155">
        <v>11.148059999999999</v>
      </c>
      <c r="F155" t="s">
        <v>594</v>
      </c>
    </row>
    <row r="156" spans="1:6">
      <c r="A156">
        <v>29</v>
      </c>
      <c r="B156">
        <v>3</v>
      </c>
      <c r="C156">
        <v>2</v>
      </c>
      <c r="D156">
        <v>1</v>
      </c>
      <c r="E156">
        <v>6.1537100000000002</v>
      </c>
      <c r="F156" t="s">
        <v>99</v>
      </c>
    </row>
    <row r="157" spans="1:6">
      <c r="A157">
        <v>30</v>
      </c>
      <c r="B157">
        <v>3</v>
      </c>
      <c r="C157">
        <v>0</v>
      </c>
      <c r="D157">
        <v>3</v>
      </c>
      <c r="E157">
        <v>12.148059999999999</v>
      </c>
      <c r="F157" t="s">
        <v>396</v>
      </c>
    </row>
    <row r="158" spans="1:6">
      <c r="A158">
        <v>31</v>
      </c>
      <c r="B158">
        <v>3</v>
      </c>
      <c r="C158">
        <v>1</v>
      </c>
      <c r="D158">
        <v>2</v>
      </c>
      <c r="E158">
        <v>0</v>
      </c>
      <c r="F158" t="s">
        <v>596</v>
      </c>
    </row>
    <row r="159" spans="1:6">
      <c r="A159">
        <v>32</v>
      </c>
      <c r="B159">
        <v>3</v>
      </c>
      <c r="C159">
        <v>1</v>
      </c>
      <c r="D159">
        <v>2</v>
      </c>
      <c r="E159">
        <v>0</v>
      </c>
      <c r="F159" t="s">
        <v>631</v>
      </c>
    </row>
    <row r="160" spans="1:6">
      <c r="A160">
        <v>33</v>
      </c>
      <c r="B160">
        <v>3</v>
      </c>
      <c r="C160">
        <v>1</v>
      </c>
      <c r="D160">
        <v>2</v>
      </c>
      <c r="E160">
        <v>0</v>
      </c>
      <c r="F160" t="s">
        <v>612</v>
      </c>
    </row>
    <row r="162" spans="1:6">
      <c r="A162" s="27" t="s">
        <v>215</v>
      </c>
      <c r="B162" s="27"/>
      <c r="C162" s="27"/>
      <c r="D162" s="27"/>
      <c r="E162" s="27"/>
      <c r="F162" s="27"/>
    </row>
    <row r="163" spans="1:6">
      <c r="A163" s="27" t="s">
        <v>21</v>
      </c>
      <c r="B163" s="27" t="s">
        <v>22</v>
      </c>
      <c r="C163" s="27" t="s">
        <v>23</v>
      </c>
      <c r="D163" s="27" t="s">
        <v>24</v>
      </c>
      <c r="E163" s="27" t="s">
        <v>25</v>
      </c>
      <c r="F163" s="27" t="s">
        <v>26</v>
      </c>
    </row>
    <row r="164" spans="1:6">
      <c r="A164">
        <v>8</v>
      </c>
      <c r="B164">
        <v>6</v>
      </c>
      <c r="C164">
        <v>6</v>
      </c>
      <c r="D164">
        <v>0</v>
      </c>
      <c r="E164">
        <v>0</v>
      </c>
      <c r="F164" t="s">
        <v>522</v>
      </c>
    </row>
    <row r="165" spans="1:6">
      <c r="A165">
        <v>10</v>
      </c>
      <c r="B165">
        <v>5</v>
      </c>
      <c r="C165">
        <v>4</v>
      </c>
      <c r="D165">
        <v>1</v>
      </c>
      <c r="E165">
        <v>10.699159999999999</v>
      </c>
      <c r="F165" t="s">
        <v>290</v>
      </c>
    </row>
    <row r="166" spans="1:6">
      <c r="A166">
        <v>12</v>
      </c>
      <c r="B166">
        <v>4</v>
      </c>
      <c r="C166">
        <v>0</v>
      </c>
      <c r="D166">
        <v>4</v>
      </c>
      <c r="E166">
        <v>7.7922700000000003</v>
      </c>
      <c r="F166" t="s">
        <v>391</v>
      </c>
    </row>
    <row r="167" spans="1:6">
      <c r="A167">
        <v>17</v>
      </c>
      <c r="B167">
        <v>3</v>
      </c>
      <c r="C167">
        <v>2</v>
      </c>
      <c r="D167">
        <v>1</v>
      </c>
      <c r="E167">
        <v>6.2196899999999999</v>
      </c>
      <c r="F167" t="s">
        <v>80</v>
      </c>
    </row>
    <row r="168" spans="1:6">
      <c r="A168">
        <v>20</v>
      </c>
      <c r="B168">
        <v>3</v>
      </c>
      <c r="C168">
        <v>2</v>
      </c>
      <c r="D168">
        <v>1</v>
      </c>
      <c r="E168">
        <v>10.203200000000001</v>
      </c>
      <c r="F168" t="s">
        <v>523</v>
      </c>
    </row>
    <row r="169" spans="1:6">
      <c r="A169">
        <v>21</v>
      </c>
      <c r="B169">
        <v>3</v>
      </c>
      <c r="C169">
        <v>0</v>
      </c>
      <c r="D169">
        <v>3</v>
      </c>
      <c r="E169">
        <v>11.66264</v>
      </c>
      <c r="F169" t="s">
        <v>626</v>
      </c>
    </row>
    <row r="170" spans="1:6">
      <c r="A170">
        <v>22</v>
      </c>
      <c r="B170">
        <v>3</v>
      </c>
      <c r="C170">
        <v>0</v>
      </c>
      <c r="D170">
        <v>3</v>
      </c>
      <c r="E170">
        <v>7.1707799999999997</v>
      </c>
      <c r="F170" t="s">
        <v>131</v>
      </c>
    </row>
    <row r="173" spans="1:6">
      <c r="A173" s="27" t="s">
        <v>20</v>
      </c>
      <c r="B173" s="27"/>
      <c r="C173" s="27"/>
      <c r="D173" s="27"/>
      <c r="E173" s="27"/>
      <c r="F173" s="27"/>
    </row>
    <row r="174" spans="1:6">
      <c r="A174" s="27" t="s">
        <v>21</v>
      </c>
      <c r="B174" s="27" t="s">
        <v>22</v>
      </c>
      <c r="C174" s="27" t="s">
        <v>23</v>
      </c>
      <c r="D174" s="27" t="s">
        <v>24</v>
      </c>
      <c r="E174" s="27" t="s">
        <v>25</v>
      </c>
      <c r="F174" s="27" t="s">
        <v>26</v>
      </c>
    </row>
    <row r="175" spans="1:6">
      <c r="A175">
        <v>4</v>
      </c>
      <c r="B175">
        <v>19</v>
      </c>
      <c r="C175">
        <v>5</v>
      </c>
      <c r="D175">
        <v>14</v>
      </c>
      <c r="E175">
        <v>8.8325999999999993</v>
      </c>
      <c r="F175" t="s">
        <v>6</v>
      </c>
    </row>
    <row r="176" spans="1:6">
      <c r="A176">
        <v>8</v>
      </c>
      <c r="B176">
        <v>8</v>
      </c>
      <c r="C176">
        <v>6</v>
      </c>
      <c r="D176">
        <v>2</v>
      </c>
      <c r="E176">
        <v>9.7251600000000007</v>
      </c>
      <c r="F176" t="s">
        <v>385</v>
      </c>
    </row>
    <row r="177" spans="1:6">
      <c r="A177">
        <v>9</v>
      </c>
      <c r="B177">
        <v>8</v>
      </c>
      <c r="C177">
        <v>6</v>
      </c>
      <c r="D177">
        <v>2</v>
      </c>
      <c r="E177">
        <v>0</v>
      </c>
      <c r="F177" t="s">
        <v>632</v>
      </c>
    </row>
    <row r="178" spans="1:6">
      <c r="A178">
        <v>20</v>
      </c>
      <c r="B178">
        <v>4</v>
      </c>
      <c r="C178">
        <v>2</v>
      </c>
      <c r="D178">
        <v>2</v>
      </c>
      <c r="E178">
        <v>8.4841499999999996</v>
      </c>
      <c r="F178" t="s">
        <v>5</v>
      </c>
    </row>
    <row r="179" spans="1:6">
      <c r="A179">
        <v>22</v>
      </c>
      <c r="B179">
        <v>3</v>
      </c>
      <c r="C179">
        <v>2</v>
      </c>
      <c r="D179">
        <v>1</v>
      </c>
      <c r="E179">
        <v>11.18459</v>
      </c>
      <c r="F179" t="s">
        <v>125</v>
      </c>
    </row>
    <row r="180" spans="1:6">
      <c r="A180">
        <v>24</v>
      </c>
      <c r="B180">
        <v>3</v>
      </c>
      <c r="C180">
        <v>3</v>
      </c>
      <c r="D180">
        <v>0</v>
      </c>
      <c r="E180">
        <v>7.6820899999999996</v>
      </c>
      <c r="F180" t="s">
        <v>176</v>
      </c>
    </row>
    <row r="181" spans="1:6">
      <c r="A181">
        <v>27</v>
      </c>
      <c r="B181">
        <v>3</v>
      </c>
      <c r="C181">
        <v>2</v>
      </c>
      <c r="D181">
        <v>1</v>
      </c>
      <c r="E181">
        <v>8.5996299999999994</v>
      </c>
      <c r="F181" t="s">
        <v>633</v>
      </c>
    </row>
    <row r="182" spans="1:6">
      <c r="A182">
        <v>28</v>
      </c>
      <c r="B182">
        <v>3</v>
      </c>
      <c r="C182">
        <v>2</v>
      </c>
      <c r="D182">
        <v>1</v>
      </c>
      <c r="E182">
        <v>11.769550000000001</v>
      </c>
      <c r="F182" t="s">
        <v>601</v>
      </c>
    </row>
    <row r="183" spans="1:6">
      <c r="A183">
        <v>29</v>
      </c>
      <c r="B183">
        <v>3</v>
      </c>
      <c r="C183">
        <v>0</v>
      </c>
      <c r="D183">
        <v>3</v>
      </c>
      <c r="E183">
        <v>6.7471800000000002</v>
      </c>
      <c r="F183" t="s">
        <v>156</v>
      </c>
    </row>
    <row r="186" spans="1:6">
      <c r="A186" s="27" t="s">
        <v>30</v>
      </c>
      <c r="B186" s="27"/>
      <c r="C186" s="27"/>
      <c r="D186" s="27"/>
      <c r="E186" s="27"/>
      <c r="F186" s="27"/>
    </row>
    <row r="187" spans="1:6">
      <c r="A187" s="27" t="s">
        <v>21</v>
      </c>
      <c r="B187" s="27" t="s">
        <v>22</v>
      </c>
      <c r="C187" s="27" t="s">
        <v>23</v>
      </c>
      <c r="D187" s="27" t="s">
        <v>24</v>
      </c>
      <c r="E187" s="27" t="s">
        <v>25</v>
      </c>
      <c r="F187" s="27" t="s">
        <v>26</v>
      </c>
    </row>
    <row r="188" spans="1:6">
      <c r="A188" s="12">
        <v>8</v>
      </c>
      <c r="B188" s="12">
        <v>24</v>
      </c>
      <c r="C188" s="12">
        <v>22</v>
      </c>
      <c r="D188" s="12">
        <v>2</v>
      </c>
      <c r="E188" s="12">
        <v>11.811780000000001</v>
      </c>
      <c r="F188" s="12" t="s">
        <v>166</v>
      </c>
    </row>
    <row r="189" spans="1:6">
      <c r="A189" s="12">
        <v>15</v>
      </c>
      <c r="B189" s="12">
        <v>16</v>
      </c>
      <c r="C189" s="12">
        <v>8</v>
      </c>
      <c r="D189" s="12">
        <v>8</v>
      </c>
      <c r="E189" s="12">
        <v>6.5686099999999996</v>
      </c>
      <c r="F189" s="12" t="s">
        <v>10</v>
      </c>
    </row>
    <row r="190" spans="1:6">
      <c r="A190" s="12">
        <v>18</v>
      </c>
      <c r="B190" s="12">
        <v>14</v>
      </c>
      <c r="C190" s="12">
        <v>5</v>
      </c>
      <c r="D190" s="12">
        <v>9</v>
      </c>
      <c r="E190" s="12">
        <v>7.6079100000000004</v>
      </c>
      <c r="F190" s="12" t="s">
        <v>48</v>
      </c>
    </row>
    <row r="191" spans="1:6">
      <c r="A191" s="12">
        <v>23</v>
      </c>
      <c r="B191" s="12">
        <v>11</v>
      </c>
      <c r="C191" s="12">
        <v>6</v>
      </c>
      <c r="D191" s="12">
        <v>5</v>
      </c>
      <c r="E191" s="12">
        <v>4.6919000000000004</v>
      </c>
      <c r="F191" s="12" t="s">
        <v>99</v>
      </c>
    </row>
    <row r="192" spans="1:6">
      <c r="A192" s="12">
        <v>31</v>
      </c>
      <c r="B192" s="12">
        <v>8</v>
      </c>
      <c r="C192" s="12">
        <v>3</v>
      </c>
      <c r="D192" s="12">
        <v>5</v>
      </c>
      <c r="E192" s="12">
        <v>5.9414199999999999</v>
      </c>
      <c r="F192" s="12" t="s">
        <v>36</v>
      </c>
    </row>
    <row r="193" spans="1:6">
      <c r="A193" s="12">
        <v>32</v>
      </c>
      <c r="B193" s="12">
        <v>8</v>
      </c>
      <c r="C193" s="12">
        <v>7</v>
      </c>
      <c r="D193" s="12">
        <v>1</v>
      </c>
      <c r="E193" s="12">
        <v>6.7673899999999998</v>
      </c>
      <c r="F193" s="12" t="s">
        <v>39</v>
      </c>
    </row>
    <row r="194" spans="1:6">
      <c r="A194" s="12">
        <v>33</v>
      </c>
      <c r="B194" s="12">
        <v>8</v>
      </c>
      <c r="C194" s="12">
        <v>7</v>
      </c>
      <c r="D194" s="12">
        <v>1</v>
      </c>
      <c r="E194" s="12">
        <v>6.4194599999999999</v>
      </c>
      <c r="F194" s="12" t="s">
        <v>33</v>
      </c>
    </row>
    <row r="195" spans="1:6">
      <c r="A195" s="12">
        <v>36</v>
      </c>
      <c r="B195" s="12">
        <v>7</v>
      </c>
      <c r="C195" s="12">
        <v>7</v>
      </c>
      <c r="D195" s="12">
        <v>0</v>
      </c>
      <c r="E195" s="12">
        <v>0</v>
      </c>
      <c r="F195" s="12" t="s">
        <v>634</v>
      </c>
    </row>
    <row r="196" spans="1:6">
      <c r="A196" s="12">
        <v>37</v>
      </c>
      <c r="B196" s="12">
        <v>7</v>
      </c>
      <c r="C196" s="12">
        <v>4</v>
      </c>
      <c r="D196" s="12">
        <v>3</v>
      </c>
      <c r="E196" s="12">
        <v>5.4342600000000001</v>
      </c>
      <c r="F196" s="12" t="s">
        <v>132</v>
      </c>
    </row>
    <row r="197" spans="1:6">
      <c r="A197" s="12">
        <v>38</v>
      </c>
      <c r="B197" s="12">
        <v>7</v>
      </c>
      <c r="C197" s="12">
        <v>4</v>
      </c>
      <c r="D197" s="12">
        <v>3</v>
      </c>
      <c r="E197" s="12">
        <v>5.10344</v>
      </c>
      <c r="F197" s="12" t="s">
        <v>81</v>
      </c>
    </row>
    <row r="198" spans="1:6">
      <c r="A198" s="12">
        <v>39</v>
      </c>
      <c r="B198" s="12">
        <v>7</v>
      </c>
      <c r="C198" s="12">
        <v>7</v>
      </c>
      <c r="D198" s="12">
        <v>0</v>
      </c>
      <c r="E198" s="12">
        <v>6.5747400000000003</v>
      </c>
      <c r="F198" s="12" t="s">
        <v>56</v>
      </c>
    </row>
    <row r="199" spans="1:6">
      <c r="A199" s="12">
        <v>47</v>
      </c>
      <c r="B199" s="12">
        <v>6</v>
      </c>
      <c r="C199" s="12">
        <v>5</v>
      </c>
      <c r="D199" s="12">
        <v>1</v>
      </c>
      <c r="E199" s="12">
        <v>8.4898500000000006</v>
      </c>
      <c r="F199" s="12" t="s">
        <v>475</v>
      </c>
    </row>
    <row r="200" spans="1:6">
      <c r="A200" s="12">
        <v>48</v>
      </c>
      <c r="B200" s="12">
        <v>6</v>
      </c>
      <c r="C200" s="12">
        <v>4</v>
      </c>
      <c r="D200" s="12">
        <v>2</v>
      </c>
      <c r="E200" s="12">
        <v>7.7243199999999996</v>
      </c>
      <c r="F200" s="12" t="s">
        <v>151</v>
      </c>
    </row>
    <row r="201" spans="1:6">
      <c r="A201" s="12">
        <v>49</v>
      </c>
      <c r="B201" s="12">
        <v>6</v>
      </c>
      <c r="C201" s="12">
        <v>5</v>
      </c>
      <c r="D201" s="12">
        <v>1</v>
      </c>
      <c r="E201" s="12">
        <v>9.0044299999999993</v>
      </c>
      <c r="F201" s="12" t="s">
        <v>103</v>
      </c>
    </row>
    <row r="202" spans="1:6">
      <c r="A202" s="12">
        <v>50</v>
      </c>
      <c r="B202" s="12">
        <v>6</v>
      </c>
      <c r="C202" s="12">
        <v>6</v>
      </c>
      <c r="D202" s="12">
        <v>0</v>
      </c>
      <c r="E202" s="12">
        <v>0</v>
      </c>
      <c r="F202" s="12" t="s">
        <v>635</v>
      </c>
    </row>
    <row r="203" spans="1:6">
      <c r="A203" s="12">
        <v>52</v>
      </c>
      <c r="B203" s="12">
        <v>6</v>
      </c>
      <c r="C203" s="12">
        <v>4</v>
      </c>
      <c r="D203" s="12">
        <v>2</v>
      </c>
      <c r="E203" s="12">
        <v>9.0044299999999993</v>
      </c>
      <c r="F203" s="12" t="s">
        <v>636</v>
      </c>
    </row>
    <row r="204" spans="1:6">
      <c r="A204" s="12">
        <v>54</v>
      </c>
      <c r="B204" s="12">
        <v>5</v>
      </c>
      <c r="C204" s="12">
        <v>0</v>
      </c>
      <c r="D204" s="12">
        <v>5</v>
      </c>
      <c r="E204" s="12">
        <v>7.22682</v>
      </c>
      <c r="F204" s="12" t="s">
        <v>637</v>
      </c>
    </row>
    <row r="205" spans="1:6">
      <c r="A205" s="12">
        <v>56</v>
      </c>
      <c r="B205" s="12">
        <v>5</v>
      </c>
      <c r="C205" s="12">
        <v>4</v>
      </c>
      <c r="D205" s="12">
        <v>1</v>
      </c>
      <c r="E205" s="12">
        <v>0</v>
      </c>
      <c r="F205" s="12" t="s">
        <v>638</v>
      </c>
    </row>
    <row r="206" spans="1:6">
      <c r="A206" s="12">
        <v>58</v>
      </c>
      <c r="B206" s="12">
        <v>5</v>
      </c>
      <c r="C206" s="12">
        <v>5</v>
      </c>
      <c r="D206" s="12">
        <v>0</v>
      </c>
      <c r="E206" s="12">
        <v>6.4194599999999999</v>
      </c>
      <c r="F206" s="12" t="s">
        <v>495</v>
      </c>
    </row>
    <row r="207" spans="1:6">
      <c r="A207" s="12">
        <v>60</v>
      </c>
      <c r="B207" s="12">
        <v>5</v>
      </c>
      <c r="C207" s="12">
        <v>4</v>
      </c>
      <c r="D207" s="12">
        <v>1</v>
      </c>
      <c r="E207" s="12">
        <v>5.0095900000000002</v>
      </c>
      <c r="F207" s="12" t="s">
        <v>226</v>
      </c>
    </row>
    <row r="208" spans="1:6">
      <c r="A208" s="12">
        <v>62</v>
      </c>
      <c r="B208" s="12">
        <v>5</v>
      </c>
      <c r="C208" s="12">
        <v>4</v>
      </c>
      <c r="D208" s="12">
        <v>1</v>
      </c>
      <c r="E208" s="12">
        <v>7.3008199999999999</v>
      </c>
      <c r="F208" s="12" t="s">
        <v>61</v>
      </c>
    </row>
    <row r="209" spans="1:6">
      <c r="A209" s="12">
        <v>63</v>
      </c>
      <c r="B209" s="12">
        <v>4</v>
      </c>
      <c r="C209" s="12">
        <v>1</v>
      </c>
      <c r="D209" s="12">
        <v>3</v>
      </c>
      <c r="E209" s="12">
        <v>0</v>
      </c>
      <c r="F209" s="12" t="s">
        <v>639</v>
      </c>
    </row>
    <row r="210" spans="1:6" ht="17.25" customHeight="1">
      <c r="A210" s="12">
        <v>65</v>
      </c>
      <c r="B210" s="12">
        <v>4</v>
      </c>
      <c r="C210" s="12">
        <v>3</v>
      </c>
      <c r="D210" s="12">
        <v>1</v>
      </c>
      <c r="E210" s="12">
        <v>5.6121100000000004</v>
      </c>
      <c r="F210" s="12" t="s">
        <v>76</v>
      </c>
    </row>
    <row r="211" spans="1:6">
      <c r="A211" s="12">
        <v>74</v>
      </c>
      <c r="B211" s="12">
        <v>4</v>
      </c>
      <c r="C211" s="12">
        <v>2</v>
      </c>
      <c r="D211" s="12">
        <v>2</v>
      </c>
      <c r="E211" s="12">
        <v>7.5263799999999996</v>
      </c>
      <c r="F211" s="12" t="s">
        <v>640</v>
      </c>
    </row>
    <row r="212" spans="1:6">
      <c r="A212" s="12">
        <v>75</v>
      </c>
      <c r="B212" s="12">
        <v>4</v>
      </c>
      <c r="C212" s="12">
        <v>4</v>
      </c>
      <c r="D212" s="12">
        <v>0</v>
      </c>
      <c r="E212" s="12">
        <v>6.8345000000000002</v>
      </c>
      <c r="F212" s="12" t="s">
        <v>252</v>
      </c>
    </row>
    <row r="213" spans="1:6">
      <c r="A213" s="12">
        <v>76</v>
      </c>
      <c r="B213" s="12">
        <v>4</v>
      </c>
      <c r="C213" s="12">
        <v>1</v>
      </c>
      <c r="D213" s="12">
        <v>3</v>
      </c>
      <c r="E213" s="12">
        <v>6.4719300000000004</v>
      </c>
      <c r="F213" s="12" t="s">
        <v>41</v>
      </c>
    </row>
    <row r="214" spans="1:6">
      <c r="A214" s="12">
        <v>77</v>
      </c>
      <c r="B214" s="12">
        <v>4</v>
      </c>
      <c r="C214" s="12">
        <v>2</v>
      </c>
      <c r="D214" s="12">
        <v>2</v>
      </c>
      <c r="E214" s="12">
        <v>7.22682</v>
      </c>
      <c r="F214" s="12" t="s">
        <v>266</v>
      </c>
    </row>
    <row r="215" spans="1:6">
      <c r="A215" s="12">
        <v>78</v>
      </c>
      <c r="B215" s="12">
        <v>4</v>
      </c>
      <c r="C215" s="12">
        <v>2</v>
      </c>
      <c r="D215" s="12">
        <v>2</v>
      </c>
      <c r="E215" s="12">
        <v>3.5974599999999999</v>
      </c>
      <c r="F215" s="12" t="s">
        <v>37</v>
      </c>
    </row>
    <row r="216" spans="1:6">
      <c r="A216" s="12">
        <v>79</v>
      </c>
      <c r="B216" s="12">
        <v>4</v>
      </c>
      <c r="C216" s="12">
        <v>4</v>
      </c>
      <c r="D216" s="12">
        <v>0</v>
      </c>
      <c r="E216" s="12">
        <v>7.7673899999999998</v>
      </c>
      <c r="F216" s="12" t="s">
        <v>38</v>
      </c>
    </row>
    <row r="217" spans="1:6">
      <c r="A217" s="12">
        <v>80</v>
      </c>
      <c r="B217" s="12">
        <v>4</v>
      </c>
      <c r="C217" s="12">
        <v>3</v>
      </c>
      <c r="D217" s="12">
        <v>1</v>
      </c>
      <c r="E217" s="12">
        <v>6.8345000000000002</v>
      </c>
      <c r="F217" s="12" t="s">
        <v>261</v>
      </c>
    </row>
    <row r="218" spans="1:6">
      <c r="A218" s="12">
        <v>81</v>
      </c>
      <c r="B218" s="12">
        <v>4</v>
      </c>
      <c r="C218" s="12">
        <v>2</v>
      </c>
      <c r="D218" s="12">
        <v>2</v>
      </c>
      <c r="E218" s="12">
        <v>6.1393500000000003</v>
      </c>
      <c r="F218" s="12" t="s">
        <v>176</v>
      </c>
    </row>
    <row r="219" spans="1:6">
      <c r="A219" s="12">
        <v>84</v>
      </c>
      <c r="B219" s="12">
        <v>4</v>
      </c>
      <c r="C219" s="12">
        <v>1</v>
      </c>
      <c r="D219" s="12">
        <v>3</v>
      </c>
      <c r="E219" s="12">
        <v>8.6418599999999994</v>
      </c>
      <c r="F219" s="12" t="s">
        <v>330</v>
      </c>
    </row>
    <row r="220" spans="1:6">
      <c r="A220" s="12">
        <v>85</v>
      </c>
      <c r="B220" s="12">
        <v>4</v>
      </c>
      <c r="C220" s="12">
        <v>2</v>
      </c>
      <c r="D220" s="12">
        <v>2</v>
      </c>
      <c r="E220" s="12">
        <v>6.9788899999999998</v>
      </c>
      <c r="F220" s="12" t="s">
        <v>504</v>
      </c>
    </row>
    <row r="221" spans="1:6">
      <c r="A221" s="12">
        <v>87</v>
      </c>
      <c r="B221" s="12">
        <v>4</v>
      </c>
      <c r="C221" s="12">
        <v>3</v>
      </c>
      <c r="D221" s="12">
        <v>1</v>
      </c>
      <c r="E221" s="12">
        <v>8.22682</v>
      </c>
      <c r="F221" s="12" t="s">
        <v>641</v>
      </c>
    </row>
    <row r="222" spans="1:6">
      <c r="A222" s="12">
        <v>89</v>
      </c>
      <c r="B222" s="12">
        <v>4</v>
      </c>
      <c r="C222" s="12">
        <v>4</v>
      </c>
      <c r="D222" s="12">
        <v>0</v>
      </c>
      <c r="E222" s="12">
        <v>2.2639200000000002</v>
      </c>
      <c r="F222" s="12" t="s">
        <v>66</v>
      </c>
    </row>
    <row r="223" spans="1:6">
      <c r="A223" s="12">
        <v>90</v>
      </c>
      <c r="B223" s="12">
        <v>3</v>
      </c>
      <c r="C223" s="12">
        <v>1</v>
      </c>
      <c r="D223" s="12">
        <v>2</v>
      </c>
      <c r="E223" s="12">
        <v>4.0838599999999996</v>
      </c>
      <c r="F223" s="12" t="s">
        <v>68</v>
      </c>
    </row>
    <row r="224" spans="1:6">
      <c r="A224" s="12">
        <v>93</v>
      </c>
      <c r="B224" s="12">
        <v>3</v>
      </c>
      <c r="C224" s="12">
        <v>0</v>
      </c>
      <c r="D224" s="12">
        <v>3</v>
      </c>
      <c r="E224" s="12">
        <v>2.93526</v>
      </c>
      <c r="F224" s="12" t="s">
        <v>45</v>
      </c>
    </row>
    <row r="225" spans="1:6">
      <c r="A225" s="12">
        <v>94</v>
      </c>
      <c r="B225" s="12">
        <v>3</v>
      </c>
      <c r="C225" s="12">
        <v>3</v>
      </c>
      <c r="D225" s="12">
        <v>0</v>
      </c>
      <c r="E225" s="12">
        <v>6.6418600000000003</v>
      </c>
      <c r="F225" s="12" t="s">
        <v>259</v>
      </c>
    </row>
    <row r="226" spans="1:6">
      <c r="A226" s="12">
        <v>95</v>
      </c>
      <c r="B226" s="12">
        <v>3</v>
      </c>
      <c r="C226" s="12">
        <v>2</v>
      </c>
      <c r="D226" s="12">
        <v>1</v>
      </c>
      <c r="E226" s="12">
        <v>4.90489</v>
      </c>
      <c r="F226" s="12" t="s">
        <v>148</v>
      </c>
    </row>
    <row r="227" spans="1:6">
      <c r="A227" s="12">
        <v>96</v>
      </c>
      <c r="B227" s="12">
        <v>3</v>
      </c>
      <c r="C227" s="12">
        <v>2</v>
      </c>
      <c r="D227" s="12">
        <v>1</v>
      </c>
      <c r="E227" s="12">
        <v>4.3688399999999996</v>
      </c>
      <c r="F227" s="12" t="s">
        <v>49</v>
      </c>
    </row>
    <row r="228" spans="1:6">
      <c r="A228" s="12">
        <v>97</v>
      </c>
      <c r="B228" s="12">
        <v>3</v>
      </c>
      <c r="C228" s="12">
        <v>1</v>
      </c>
      <c r="D228" s="12">
        <v>2</v>
      </c>
      <c r="E228" s="12">
        <v>5.7673899999999998</v>
      </c>
      <c r="F228" s="12" t="s">
        <v>220</v>
      </c>
    </row>
    <row r="229" spans="1:6">
      <c r="A229" s="12">
        <v>98</v>
      </c>
      <c r="B229" s="12">
        <v>3</v>
      </c>
      <c r="C229" s="12">
        <v>1</v>
      </c>
      <c r="D229" s="12">
        <v>2</v>
      </c>
      <c r="E229" s="12">
        <v>5.7243199999999996</v>
      </c>
      <c r="F229" s="12" t="s">
        <v>71</v>
      </c>
    </row>
    <row r="230" spans="1:6">
      <c r="A230" s="12">
        <v>99</v>
      </c>
      <c r="B230" s="12">
        <v>3</v>
      </c>
      <c r="C230" s="12">
        <v>2</v>
      </c>
      <c r="D230" s="12">
        <v>1</v>
      </c>
      <c r="E230" s="12">
        <v>6.7243199999999996</v>
      </c>
      <c r="F230" s="12" t="s">
        <v>642</v>
      </c>
    </row>
    <row r="231" spans="1:6">
      <c r="A231" s="12">
        <v>100</v>
      </c>
      <c r="B231" s="12">
        <v>3</v>
      </c>
      <c r="C231" s="12">
        <v>3</v>
      </c>
      <c r="D231" s="12">
        <v>0</v>
      </c>
      <c r="E231" s="12">
        <v>0</v>
      </c>
      <c r="F231" s="12" t="s">
        <v>643</v>
      </c>
    </row>
    <row r="232" spans="1:6">
      <c r="A232" s="12">
        <v>101</v>
      </c>
      <c r="B232" s="12">
        <v>3</v>
      </c>
      <c r="C232" s="12">
        <v>1</v>
      </c>
      <c r="D232" s="12">
        <v>2</v>
      </c>
      <c r="E232" s="12">
        <v>6.1113400000000002</v>
      </c>
      <c r="F232" s="12" t="s">
        <v>190</v>
      </c>
    </row>
    <row r="233" spans="1:6">
      <c r="A233" s="12">
        <v>102</v>
      </c>
      <c r="B233" s="12">
        <v>3</v>
      </c>
      <c r="C233" s="12">
        <v>1</v>
      </c>
      <c r="D233" s="12">
        <v>2</v>
      </c>
      <c r="E233" s="12">
        <v>0</v>
      </c>
      <c r="F233" s="12" t="s">
        <v>644</v>
      </c>
    </row>
    <row r="234" spans="1:6">
      <c r="A234" s="12">
        <v>104</v>
      </c>
      <c r="B234" s="12">
        <v>3</v>
      </c>
      <c r="C234" s="12">
        <v>0</v>
      </c>
      <c r="D234" s="12">
        <v>3</v>
      </c>
      <c r="E234" s="12">
        <v>4.4194599999999999</v>
      </c>
      <c r="F234" s="12" t="s">
        <v>102</v>
      </c>
    </row>
    <row r="235" spans="1:6">
      <c r="A235" s="12">
        <v>107</v>
      </c>
      <c r="B235" s="12">
        <v>3</v>
      </c>
      <c r="C235" s="12">
        <v>3</v>
      </c>
      <c r="D235" s="12">
        <v>0</v>
      </c>
      <c r="E235" s="12">
        <v>7.8117799999999997</v>
      </c>
      <c r="F235" s="12" t="s">
        <v>497</v>
      </c>
    </row>
    <row r="236" spans="1:6">
      <c r="A236" s="12">
        <v>108</v>
      </c>
      <c r="B236" s="12">
        <v>3</v>
      </c>
      <c r="C236" s="12">
        <v>2</v>
      </c>
      <c r="D236" s="12">
        <v>1</v>
      </c>
      <c r="E236" s="12">
        <v>8.0044299999999993</v>
      </c>
      <c r="F236" s="12" t="s">
        <v>645</v>
      </c>
    </row>
    <row r="237" spans="1:6">
      <c r="A237" s="12">
        <v>109</v>
      </c>
      <c r="B237" s="12">
        <v>3</v>
      </c>
      <c r="C237" s="12">
        <v>3</v>
      </c>
      <c r="D237" s="12">
        <v>0</v>
      </c>
      <c r="E237" s="12">
        <v>5.7243199999999996</v>
      </c>
      <c r="F237" s="12" t="s">
        <v>240</v>
      </c>
    </row>
    <row r="238" spans="1:6">
      <c r="A238" s="12">
        <v>110</v>
      </c>
      <c r="B238" s="12">
        <v>3</v>
      </c>
      <c r="C238" s="12">
        <v>2</v>
      </c>
      <c r="D238" s="12">
        <v>1</v>
      </c>
      <c r="E238" s="12">
        <v>8.8117800000000006</v>
      </c>
      <c r="F238" s="12" t="s">
        <v>646</v>
      </c>
    </row>
    <row r="239" spans="1:6">
      <c r="A239" s="12">
        <v>111</v>
      </c>
      <c r="B239" s="12">
        <v>3</v>
      </c>
      <c r="C239" s="12">
        <v>1</v>
      </c>
      <c r="D239" s="12">
        <v>2</v>
      </c>
      <c r="E239" s="12">
        <v>4.3199300000000003</v>
      </c>
      <c r="F239" s="12" t="s">
        <v>131</v>
      </c>
    </row>
    <row r="240" spans="1:6">
      <c r="A240" s="12">
        <v>112</v>
      </c>
      <c r="B240" s="12">
        <v>3</v>
      </c>
      <c r="C240" s="12">
        <v>2</v>
      </c>
      <c r="D240" s="12">
        <v>1</v>
      </c>
      <c r="E240" s="12">
        <v>0</v>
      </c>
      <c r="F240" s="12" t="s">
        <v>647</v>
      </c>
    </row>
    <row r="241" spans="1:6">
      <c r="A241" s="12">
        <v>113</v>
      </c>
      <c r="B241" s="12">
        <v>3</v>
      </c>
      <c r="C241" s="12">
        <v>1</v>
      </c>
      <c r="D241" s="12">
        <v>2</v>
      </c>
      <c r="E241" s="12">
        <v>6.2882199999999999</v>
      </c>
      <c r="F241" s="12" t="s">
        <v>648</v>
      </c>
    </row>
    <row r="242" spans="1:6">
      <c r="A242" s="12">
        <v>114</v>
      </c>
      <c r="B242" s="12">
        <v>3</v>
      </c>
      <c r="C242" s="12">
        <v>2</v>
      </c>
      <c r="D242" s="12">
        <v>1</v>
      </c>
      <c r="E242" s="12">
        <v>9.8117800000000006</v>
      </c>
      <c r="F242" s="12" t="s">
        <v>649</v>
      </c>
    </row>
    <row r="243" spans="1:6">
      <c r="A243" s="12">
        <v>116</v>
      </c>
      <c r="B243" s="12">
        <v>3</v>
      </c>
      <c r="C243" s="12">
        <v>3</v>
      </c>
      <c r="D243" s="12">
        <v>0</v>
      </c>
      <c r="E243" s="12">
        <v>6.1113400000000002</v>
      </c>
      <c r="F243" s="12" t="s">
        <v>545</v>
      </c>
    </row>
    <row r="244" spans="1:6">
      <c r="A244" s="12">
        <v>118</v>
      </c>
      <c r="B244" s="12">
        <v>3</v>
      </c>
      <c r="C244" s="12">
        <v>2</v>
      </c>
      <c r="D244" s="12">
        <v>1</v>
      </c>
      <c r="E244" s="12">
        <v>5.2571899999999996</v>
      </c>
      <c r="F244" s="12" t="s">
        <v>243</v>
      </c>
    </row>
    <row r="245" spans="1:6">
      <c r="A245" s="12">
        <v>119</v>
      </c>
      <c r="B245" s="12">
        <v>3</v>
      </c>
      <c r="C245" s="12">
        <v>2</v>
      </c>
      <c r="D245" s="12">
        <v>1</v>
      </c>
      <c r="E245" s="12">
        <v>0</v>
      </c>
      <c r="F245" s="12" t="s">
        <v>650</v>
      </c>
    </row>
    <row r="247" spans="1:6">
      <c r="A247" s="27" t="s">
        <v>114</v>
      </c>
      <c r="B247" s="27"/>
      <c r="C247" s="27"/>
      <c r="D247" s="27"/>
      <c r="E247" s="27"/>
      <c r="F247" s="27"/>
    </row>
    <row r="248" spans="1:6">
      <c r="A248" s="27" t="s">
        <v>21</v>
      </c>
      <c r="B248" s="27" t="s">
        <v>22</v>
      </c>
      <c r="C248" s="27" t="s">
        <v>23</v>
      </c>
      <c r="D248" s="27" t="s">
        <v>24</v>
      </c>
      <c r="E248" s="27" t="s">
        <v>25</v>
      </c>
      <c r="F248" s="27" t="s">
        <v>26</v>
      </c>
    </row>
    <row r="249" spans="1:6">
      <c r="A249" s="12">
        <v>6</v>
      </c>
      <c r="B249" s="12">
        <v>20</v>
      </c>
      <c r="C249" s="12">
        <v>15</v>
      </c>
      <c r="D249" s="12">
        <v>5</v>
      </c>
      <c r="E249" s="12">
        <v>12.60704</v>
      </c>
      <c r="F249" s="12" t="s">
        <v>154</v>
      </c>
    </row>
    <row r="250" spans="1:6">
      <c r="A250" s="12">
        <v>8</v>
      </c>
      <c r="B250" s="12">
        <v>19</v>
      </c>
      <c r="C250" s="12">
        <v>14</v>
      </c>
      <c r="D250" s="12">
        <v>5</v>
      </c>
      <c r="E250" s="12">
        <v>8.8325999999999993</v>
      </c>
      <c r="F250" s="12" t="s">
        <v>5</v>
      </c>
    </row>
    <row r="251" spans="1:6">
      <c r="A251" s="12">
        <v>13</v>
      </c>
      <c r="B251" s="12">
        <v>12</v>
      </c>
      <c r="C251" s="12">
        <v>3</v>
      </c>
      <c r="D251" s="12">
        <v>9</v>
      </c>
      <c r="E251" s="12">
        <v>0</v>
      </c>
      <c r="F251" s="12" t="s">
        <v>644</v>
      </c>
    </row>
    <row r="252" spans="1:6">
      <c r="A252" s="12">
        <v>16</v>
      </c>
      <c r="B252" s="12">
        <v>11</v>
      </c>
      <c r="C252" s="12">
        <v>4</v>
      </c>
      <c r="D252" s="12">
        <v>7</v>
      </c>
      <c r="E252" s="12">
        <v>9.0441099999999999</v>
      </c>
      <c r="F252" s="12" t="s">
        <v>651</v>
      </c>
    </row>
    <row r="253" spans="1:6">
      <c r="A253" s="12">
        <v>17</v>
      </c>
      <c r="B253" s="12">
        <v>11</v>
      </c>
      <c r="C253" s="12">
        <v>9</v>
      </c>
      <c r="D253" s="12">
        <v>2</v>
      </c>
      <c r="E253" s="12">
        <v>10.15959</v>
      </c>
      <c r="F253" s="12" t="s">
        <v>213</v>
      </c>
    </row>
    <row r="254" spans="1:6">
      <c r="A254" s="12">
        <v>18</v>
      </c>
      <c r="B254" s="12">
        <v>10</v>
      </c>
      <c r="C254" s="12">
        <v>5</v>
      </c>
      <c r="D254" s="12">
        <v>5</v>
      </c>
      <c r="E254" s="12">
        <v>6.0071300000000001</v>
      </c>
      <c r="F254" s="12" t="s">
        <v>6</v>
      </c>
    </row>
    <row r="255" spans="1:6">
      <c r="A255" s="12">
        <v>23</v>
      </c>
      <c r="B255" s="12">
        <v>8</v>
      </c>
      <c r="C255" s="12">
        <v>1</v>
      </c>
      <c r="D255" s="12">
        <v>7</v>
      </c>
      <c r="E255" s="12">
        <v>7.3782300000000003</v>
      </c>
      <c r="F255" s="12" t="s">
        <v>90</v>
      </c>
    </row>
    <row r="256" spans="1:6">
      <c r="A256" s="12">
        <v>27</v>
      </c>
      <c r="B256" s="12">
        <v>7</v>
      </c>
      <c r="C256" s="12">
        <v>1</v>
      </c>
      <c r="D256" s="12">
        <v>6</v>
      </c>
      <c r="E256" s="12">
        <v>0</v>
      </c>
      <c r="F256" s="12" t="s">
        <v>652</v>
      </c>
    </row>
    <row r="257" spans="1:6">
      <c r="A257" s="12">
        <v>28</v>
      </c>
      <c r="B257" s="12">
        <v>7</v>
      </c>
      <c r="C257" s="12">
        <v>0</v>
      </c>
      <c r="D257" s="12">
        <v>7</v>
      </c>
      <c r="E257" s="12">
        <v>12.09247</v>
      </c>
      <c r="F257" s="12" t="s">
        <v>606</v>
      </c>
    </row>
    <row r="258" spans="1:6">
      <c r="A258" s="12">
        <v>30</v>
      </c>
      <c r="B258" s="12">
        <v>7</v>
      </c>
      <c r="C258" s="12">
        <v>6</v>
      </c>
      <c r="D258" s="12">
        <v>1</v>
      </c>
      <c r="E258" s="12">
        <v>9.0924700000000005</v>
      </c>
      <c r="F258" s="12" t="s">
        <v>105</v>
      </c>
    </row>
    <row r="259" spans="1:6">
      <c r="A259" s="12">
        <v>32</v>
      </c>
      <c r="B259" s="12">
        <v>7</v>
      </c>
      <c r="C259" s="12">
        <v>0</v>
      </c>
      <c r="D259" s="12">
        <v>7</v>
      </c>
      <c r="E259" s="12">
        <v>12.09247</v>
      </c>
      <c r="F259" s="12" t="s">
        <v>653</v>
      </c>
    </row>
    <row r="260" spans="1:6">
      <c r="A260" s="12">
        <v>35</v>
      </c>
      <c r="B260" s="12">
        <v>7</v>
      </c>
      <c r="C260" s="12">
        <v>7</v>
      </c>
      <c r="D260" s="12">
        <v>0</v>
      </c>
      <c r="E260" s="12">
        <v>0</v>
      </c>
      <c r="F260" s="12" t="s">
        <v>654</v>
      </c>
    </row>
    <row r="261" spans="1:6">
      <c r="A261" s="12">
        <v>36</v>
      </c>
      <c r="B261" s="12">
        <v>7</v>
      </c>
      <c r="C261" s="12">
        <v>0</v>
      </c>
      <c r="D261" s="12">
        <v>7</v>
      </c>
      <c r="E261" s="12">
        <v>0</v>
      </c>
      <c r="F261" s="12" t="s">
        <v>655</v>
      </c>
    </row>
    <row r="262" spans="1:6">
      <c r="A262" s="12">
        <v>38</v>
      </c>
      <c r="B262" s="12">
        <v>6</v>
      </c>
      <c r="C262" s="12">
        <v>3</v>
      </c>
      <c r="D262" s="12">
        <v>3</v>
      </c>
      <c r="E262" s="12">
        <v>0</v>
      </c>
      <c r="F262" s="12" t="s">
        <v>656</v>
      </c>
    </row>
    <row r="263" spans="1:6">
      <c r="A263" s="12">
        <v>42</v>
      </c>
      <c r="B263" s="12">
        <v>6</v>
      </c>
      <c r="C263" s="12">
        <v>6</v>
      </c>
      <c r="D263" s="12">
        <v>0</v>
      </c>
      <c r="E263" s="12">
        <v>2.9071799999999999</v>
      </c>
      <c r="F263" s="12" t="s">
        <v>66</v>
      </c>
    </row>
    <row r="264" spans="1:6">
      <c r="A264" s="12">
        <v>43</v>
      </c>
      <c r="B264" s="12">
        <v>5</v>
      </c>
      <c r="C264" s="12">
        <v>2</v>
      </c>
      <c r="D264" s="12">
        <v>3</v>
      </c>
      <c r="E264" s="12">
        <v>5.5195800000000004</v>
      </c>
      <c r="F264" s="12" t="s">
        <v>29</v>
      </c>
    </row>
    <row r="265" spans="1:6">
      <c r="A265" s="12">
        <v>45</v>
      </c>
      <c r="B265" s="12">
        <v>5</v>
      </c>
      <c r="C265" s="12">
        <v>2</v>
      </c>
      <c r="D265" s="12">
        <v>3</v>
      </c>
      <c r="E265" s="12">
        <v>10.022080000000001</v>
      </c>
      <c r="F265" s="12" t="s">
        <v>125</v>
      </c>
    </row>
    <row r="266" spans="1:6">
      <c r="A266" s="12">
        <v>46</v>
      </c>
      <c r="B266" s="12">
        <v>5</v>
      </c>
      <c r="C266" s="12">
        <v>1</v>
      </c>
      <c r="D266" s="12">
        <v>4</v>
      </c>
      <c r="E266" s="12">
        <v>5.7001499999999998</v>
      </c>
      <c r="F266" s="12" t="s">
        <v>148</v>
      </c>
    </row>
    <row r="267" spans="1:6">
      <c r="A267" s="12">
        <v>47</v>
      </c>
      <c r="B267" s="12">
        <v>5</v>
      </c>
      <c r="C267" s="12">
        <v>1</v>
      </c>
      <c r="D267" s="12">
        <v>4</v>
      </c>
      <c r="E267" s="12">
        <v>6.9066000000000001</v>
      </c>
      <c r="F267" s="12" t="s">
        <v>190</v>
      </c>
    </row>
    <row r="268" spans="1:6">
      <c r="A268" s="12">
        <v>48</v>
      </c>
      <c r="B268" s="12">
        <v>5</v>
      </c>
      <c r="C268" s="12">
        <v>2</v>
      </c>
      <c r="D268" s="12">
        <v>3</v>
      </c>
      <c r="E268" s="12">
        <v>3.9776899999999999</v>
      </c>
      <c r="F268" s="12" t="s">
        <v>37</v>
      </c>
    </row>
    <row r="269" spans="1:6">
      <c r="A269" s="12">
        <v>50</v>
      </c>
      <c r="B269" s="12">
        <v>5</v>
      </c>
      <c r="C269" s="12">
        <v>5</v>
      </c>
      <c r="D269" s="12">
        <v>0</v>
      </c>
      <c r="E269" s="12">
        <v>11.60704</v>
      </c>
      <c r="F269" s="12" t="s">
        <v>657</v>
      </c>
    </row>
    <row r="270" spans="1:6">
      <c r="A270" s="12">
        <v>51</v>
      </c>
      <c r="B270" s="12">
        <v>5</v>
      </c>
      <c r="C270" s="12">
        <v>1</v>
      </c>
      <c r="D270" s="12">
        <v>4</v>
      </c>
      <c r="E270" s="12">
        <v>10.022080000000001</v>
      </c>
      <c r="F270" s="12" t="s">
        <v>155</v>
      </c>
    </row>
    <row r="271" spans="1:6">
      <c r="A271" s="12">
        <v>52</v>
      </c>
      <c r="B271" s="12">
        <v>5</v>
      </c>
      <c r="C271" s="12">
        <v>2</v>
      </c>
      <c r="D271" s="12">
        <v>3</v>
      </c>
      <c r="E271" s="12">
        <v>0</v>
      </c>
      <c r="F271" s="12" t="s">
        <v>658</v>
      </c>
    </row>
    <row r="272" spans="1:6">
      <c r="A272" s="12">
        <v>54</v>
      </c>
      <c r="B272" s="12">
        <v>4</v>
      </c>
      <c r="C272" s="12">
        <v>1</v>
      </c>
      <c r="D272" s="12">
        <v>3</v>
      </c>
      <c r="E272" s="12">
        <v>0</v>
      </c>
      <c r="F272" s="12" t="s">
        <v>659</v>
      </c>
    </row>
    <row r="273" spans="1:6">
      <c r="A273" s="12">
        <v>56</v>
      </c>
      <c r="B273" s="12">
        <v>4</v>
      </c>
      <c r="C273" s="12">
        <v>3</v>
      </c>
      <c r="D273" s="12">
        <v>1</v>
      </c>
      <c r="E273" s="12">
        <v>0</v>
      </c>
      <c r="F273" s="12" t="s">
        <v>660</v>
      </c>
    </row>
    <row r="274" spans="1:6">
      <c r="A274" s="12">
        <v>57</v>
      </c>
      <c r="B274" s="12">
        <v>4</v>
      </c>
      <c r="C274" s="12">
        <v>3</v>
      </c>
      <c r="D274" s="12">
        <v>1</v>
      </c>
      <c r="E274" s="12">
        <v>3.2907600000000001</v>
      </c>
      <c r="F274" s="12" t="s">
        <v>99</v>
      </c>
    </row>
    <row r="275" spans="1:6">
      <c r="A275" s="12">
        <v>58</v>
      </c>
      <c r="B275" s="12">
        <v>4</v>
      </c>
      <c r="C275" s="12">
        <v>2</v>
      </c>
      <c r="D275" s="12">
        <v>2</v>
      </c>
      <c r="E275" s="12">
        <v>11.285119999999999</v>
      </c>
      <c r="F275" s="12" t="s">
        <v>661</v>
      </c>
    </row>
    <row r="276" spans="1:6">
      <c r="A276" s="12">
        <v>59</v>
      </c>
      <c r="B276" s="12">
        <v>4</v>
      </c>
      <c r="C276" s="12">
        <v>4</v>
      </c>
      <c r="D276" s="12">
        <v>0</v>
      </c>
      <c r="E276" s="12">
        <v>3.8421699999999999</v>
      </c>
      <c r="F276" s="12" t="s">
        <v>80</v>
      </c>
    </row>
    <row r="277" spans="1:6">
      <c r="A277" s="12">
        <v>60</v>
      </c>
      <c r="B277" s="12">
        <v>4</v>
      </c>
      <c r="C277" s="12">
        <v>2</v>
      </c>
      <c r="D277" s="12">
        <v>2</v>
      </c>
      <c r="E277" s="12">
        <v>5.7932600000000001</v>
      </c>
      <c r="F277" s="12" t="s">
        <v>129</v>
      </c>
    </row>
    <row r="278" spans="1:6">
      <c r="A278" s="12">
        <v>61</v>
      </c>
      <c r="B278" s="12">
        <v>4</v>
      </c>
      <c r="C278" s="12">
        <v>2</v>
      </c>
      <c r="D278" s="12">
        <v>2</v>
      </c>
      <c r="E278" s="12">
        <v>11.285119999999999</v>
      </c>
      <c r="F278" s="12" t="s">
        <v>662</v>
      </c>
    </row>
    <row r="279" spans="1:6">
      <c r="A279" s="12">
        <v>62</v>
      </c>
      <c r="B279" s="12">
        <v>4</v>
      </c>
      <c r="C279" s="12">
        <v>0</v>
      </c>
      <c r="D279" s="12">
        <v>4</v>
      </c>
      <c r="E279" s="12">
        <v>6.28512</v>
      </c>
      <c r="F279" s="12" t="s">
        <v>101</v>
      </c>
    </row>
    <row r="280" spans="1:6">
      <c r="A280" s="12">
        <v>63</v>
      </c>
      <c r="B280" s="12">
        <v>4</v>
      </c>
      <c r="C280" s="12">
        <v>2</v>
      </c>
      <c r="D280" s="12">
        <v>2</v>
      </c>
      <c r="E280" s="12">
        <v>5.9997100000000003</v>
      </c>
      <c r="F280" s="12" t="s">
        <v>187</v>
      </c>
    </row>
    <row r="281" spans="1:6">
      <c r="A281" s="12">
        <v>64</v>
      </c>
      <c r="B281" s="12">
        <v>4</v>
      </c>
      <c r="C281" s="12">
        <v>2</v>
      </c>
      <c r="D281" s="12">
        <v>2</v>
      </c>
      <c r="E281" s="12">
        <v>5.7305299999999999</v>
      </c>
      <c r="F281" s="12" t="s">
        <v>55</v>
      </c>
    </row>
    <row r="282" spans="1:6">
      <c r="A282" s="12">
        <v>65</v>
      </c>
      <c r="B282" s="12">
        <v>4</v>
      </c>
      <c r="C282" s="12">
        <v>2</v>
      </c>
      <c r="D282" s="12">
        <v>2</v>
      </c>
      <c r="E282" s="12">
        <v>7.96319</v>
      </c>
      <c r="F282" s="12" t="s">
        <v>663</v>
      </c>
    </row>
    <row r="283" spans="1:6">
      <c r="A283" s="12">
        <v>68</v>
      </c>
      <c r="B283" s="12">
        <v>4</v>
      </c>
      <c r="C283" s="12">
        <v>1</v>
      </c>
      <c r="D283" s="12">
        <v>3</v>
      </c>
      <c r="E283" s="12">
        <v>9.2851199999999992</v>
      </c>
      <c r="F283" s="12" t="s">
        <v>664</v>
      </c>
    </row>
    <row r="284" spans="1:6">
      <c r="A284" s="12">
        <v>70</v>
      </c>
      <c r="B284" s="12">
        <v>4</v>
      </c>
      <c r="C284" s="12">
        <v>4</v>
      </c>
      <c r="D284" s="12">
        <v>0</v>
      </c>
      <c r="E284" s="12">
        <v>9.7001500000000007</v>
      </c>
      <c r="F284" s="12" t="s">
        <v>109</v>
      </c>
    </row>
    <row r="285" spans="1:6">
      <c r="A285" s="12">
        <v>71</v>
      </c>
      <c r="B285" s="12">
        <v>4</v>
      </c>
      <c r="C285" s="12">
        <v>4</v>
      </c>
      <c r="D285" s="12">
        <v>0</v>
      </c>
      <c r="E285" s="12">
        <v>8.47776</v>
      </c>
      <c r="F285" s="12" t="s">
        <v>111</v>
      </c>
    </row>
    <row r="286" spans="1:6">
      <c r="A286" s="12">
        <v>73</v>
      </c>
      <c r="B286" s="12">
        <v>3</v>
      </c>
      <c r="C286" s="12">
        <v>2</v>
      </c>
      <c r="D286" s="12">
        <v>1</v>
      </c>
      <c r="E286" s="12">
        <v>6.7826199999999996</v>
      </c>
      <c r="F286" s="12" t="s">
        <v>247</v>
      </c>
    </row>
    <row r="287" spans="1:6">
      <c r="A287" s="12">
        <v>74</v>
      </c>
      <c r="B287" s="12">
        <v>3</v>
      </c>
      <c r="C287" s="12">
        <v>1</v>
      </c>
      <c r="D287" s="12">
        <v>2</v>
      </c>
      <c r="E287" s="12">
        <v>2.99356</v>
      </c>
      <c r="F287" s="12" t="s">
        <v>45</v>
      </c>
    </row>
    <row r="288" spans="1:6">
      <c r="A288" s="12">
        <v>77</v>
      </c>
      <c r="B288" s="12">
        <v>3</v>
      </c>
      <c r="C288" s="12">
        <v>1</v>
      </c>
      <c r="D288" s="12">
        <v>2</v>
      </c>
      <c r="E288" s="12">
        <v>6.1696400000000002</v>
      </c>
      <c r="F288" s="12" t="s">
        <v>194</v>
      </c>
    </row>
    <row r="289" spans="1:6">
      <c r="A289" s="12">
        <v>78</v>
      </c>
      <c r="B289" s="12">
        <v>3</v>
      </c>
      <c r="C289" s="12">
        <v>1</v>
      </c>
      <c r="D289" s="12">
        <v>2</v>
      </c>
      <c r="E289" s="12">
        <v>8.8700799999999997</v>
      </c>
      <c r="F289" s="12" t="s">
        <v>396</v>
      </c>
    </row>
    <row r="290" spans="1:6" ht="9" customHeight="1">
      <c r="A290" s="12">
        <v>79</v>
      </c>
      <c r="B290" s="12">
        <v>3</v>
      </c>
      <c r="C290" s="12">
        <v>1</v>
      </c>
      <c r="D290" s="12">
        <v>2</v>
      </c>
      <c r="E290" s="12">
        <v>6.47776</v>
      </c>
      <c r="F290" s="12" t="s">
        <v>665</v>
      </c>
    </row>
    <row r="291" spans="1:6">
      <c r="A291" s="12">
        <v>82</v>
      </c>
      <c r="B291" s="12">
        <v>3</v>
      </c>
      <c r="C291" s="12">
        <v>1</v>
      </c>
      <c r="D291" s="12">
        <v>2</v>
      </c>
      <c r="E291" s="12">
        <v>4.47776</v>
      </c>
      <c r="F291" s="12" t="s">
        <v>102</v>
      </c>
    </row>
    <row r="292" spans="1:6">
      <c r="A292" s="12">
        <v>85</v>
      </c>
      <c r="B292" s="12">
        <v>3</v>
      </c>
      <c r="C292" s="12">
        <v>1</v>
      </c>
      <c r="D292" s="12">
        <v>2</v>
      </c>
      <c r="E292" s="12">
        <v>5.7826199999999996</v>
      </c>
      <c r="F292" s="12" t="s">
        <v>240</v>
      </c>
    </row>
    <row r="293" spans="1:6">
      <c r="A293" s="12">
        <v>86</v>
      </c>
      <c r="B293" s="12">
        <v>3</v>
      </c>
      <c r="C293" s="12">
        <v>1</v>
      </c>
      <c r="D293" s="12">
        <v>2</v>
      </c>
      <c r="E293" s="12">
        <v>8.0627200000000006</v>
      </c>
      <c r="F293" s="12" t="s">
        <v>269</v>
      </c>
    </row>
    <row r="294" spans="1:6">
      <c r="A294" s="12">
        <v>87</v>
      </c>
      <c r="B294" s="12">
        <v>3</v>
      </c>
      <c r="C294" s="12">
        <v>0</v>
      </c>
      <c r="D294" s="12">
        <v>3</v>
      </c>
      <c r="E294" s="12">
        <v>9.2851199999999992</v>
      </c>
      <c r="F294" s="12" t="s">
        <v>666</v>
      </c>
    </row>
    <row r="295" spans="1:6">
      <c r="A295" s="12">
        <v>88</v>
      </c>
      <c r="B295" s="12">
        <v>3</v>
      </c>
      <c r="C295" s="12">
        <v>0</v>
      </c>
      <c r="D295" s="12">
        <v>3</v>
      </c>
      <c r="E295" s="12">
        <v>5.4106500000000004</v>
      </c>
      <c r="F295" s="12" t="s">
        <v>140</v>
      </c>
    </row>
    <row r="296" spans="1:6">
      <c r="A296" s="12">
        <v>90</v>
      </c>
      <c r="B296" s="12">
        <v>3</v>
      </c>
      <c r="C296" s="12">
        <v>1</v>
      </c>
      <c r="D296" s="12">
        <v>2</v>
      </c>
      <c r="E296" s="12">
        <v>0</v>
      </c>
      <c r="F296" s="12" t="s">
        <v>667</v>
      </c>
    </row>
    <row r="297" spans="1:6">
      <c r="A297" s="12">
        <v>91</v>
      </c>
      <c r="B297" s="12">
        <v>3</v>
      </c>
      <c r="C297" s="12">
        <v>2</v>
      </c>
      <c r="D297" s="12">
        <v>1</v>
      </c>
      <c r="E297" s="12">
        <v>8.2851199999999992</v>
      </c>
      <c r="F297" s="12" t="s">
        <v>12</v>
      </c>
    </row>
    <row r="298" spans="1:6">
      <c r="A298" s="12">
        <v>92</v>
      </c>
      <c r="B298" s="12">
        <v>3</v>
      </c>
      <c r="C298" s="12">
        <v>0</v>
      </c>
      <c r="D298" s="12">
        <v>3</v>
      </c>
      <c r="E298" s="12">
        <v>0</v>
      </c>
      <c r="F298" s="12" t="s">
        <v>668</v>
      </c>
    </row>
    <row r="299" spans="1:6">
      <c r="A299" s="12">
        <v>97</v>
      </c>
      <c r="B299" s="12">
        <v>3</v>
      </c>
      <c r="C299" s="12">
        <v>0</v>
      </c>
      <c r="D299" s="12">
        <v>3</v>
      </c>
      <c r="E299" s="12">
        <v>0</v>
      </c>
      <c r="F299" s="12" t="s">
        <v>669</v>
      </c>
    </row>
    <row r="300" spans="1:6">
      <c r="A300" s="12">
        <v>98</v>
      </c>
      <c r="B300" s="12">
        <v>3</v>
      </c>
      <c r="C300" s="12">
        <v>0</v>
      </c>
      <c r="D300" s="12">
        <v>3</v>
      </c>
      <c r="E300" s="12">
        <v>9.8700799999999997</v>
      </c>
      <c r="F300" s="12" t="s">
        <v>670</v>
      </c>
    </row>
    <row r="301" spans="1:6">
      <c r="A301" s="12">
        <v>100</v>
      </c>
      <c r="B301" s="12">
        <v>3</v>
      </c>
      <c r="C301" s="12">
        <v>3</v>
      </c>
      <c r="D301" s="12">
        <v>0</v>
      </c>
      <c r="E301" s="12">
        <v>5.1696400000000002</v>
      </c>
      <c r="F301" s="12" t="s">
        <v>671</v>
      </c>
    </row>
    <row r="302" spans="1:6">
      <c r="A302" s="12">
        <v>102</v>
      </c>
      <c r="B302" s="12">
        <v>3</v>
      </c>
      <c r="C302" s="12">
        <v>0</v>
      </c>
      <c r="D302" s="12">
        <v>3</v>
      </c>
      <c r="E302" s="12">
        <v>4.8039899999999998</v>
      </c>
      <c r="F302" s="12" t="s">
        <v>86</v>
      </c>
    </row>
    <row r="304" spans="1:6">
      <c r="A304" s="4"/>
      <c r="B304" s="4"/>
      <c r="C304" s="4"/>
      <c r="D304" s="4"/>
      <c r="E304" s="4"/>
      <c r="F304" s="4"/>
    </row>
    <row r="305" spans="1:6">
      <c r="A305" s="4"/>
      <c r="B305" s="4"/>
      <c r="C305" s="4"/>
      <c r="D305" s="4"/>
      <c r="E305" s="4"/>
      <c r="F305" s="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opLeftCell="A287" zoomScale="120" zoomScaleNormal="120" zoomScalePageLayoutView="120" workbookViewId="0">
      <selection activeCell="A245" sqref="A245:F246"/>
    </sheetView>
  </sheetViews>
  <sheetFormatPr baseColWidth="10" defaultColWidth="8.83203125" defaultRowHeight="14" x14ac:dyDescent="0"/>
  <sheetData>
    <row r="1" spans="1:6">
      <c r="A1" s="27" t="s">
        <v>27</v>
      </c>
      <c r="B1" s="27"/>
      <c r="C1" s="27"/>
      <c r="D1" s="27"/>
      <c r="E1" s="27"/>
      <c r="F1" s="27"/>
    </row>
    <row r="2" spans="1:6">
      <c r="A2" s="27" t="s">
        <v>21</v>
      </c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</row>
    <row r="3" spans="1:6">
      <c r="A3">
        <v>4</v>
      </c>
      <c r="B3">
        <v>11</v>
      </c>
      <c r="C3">
        <v>0</v>
      </c>
      <c r="D3">
        <v>11</v>
      </c>
      <c r="E3">
        <v>12.27388</v>
      </c>
      <c r="F3" t="s">
        <v>672</v>
      </c>
    </row>
    <row r="4" spans="1:6">
      <c r="A4">
        <v>15</v>
      </c>
      <c r="B4">
        <v>4</v>
      </c>
      <c r="C4">
        <v>1</v>
      </c>
      <c r="D4">
        <v>3</v>
      </c>
      <c r="E4">
        <v>6.0890000000000004</v>
      </c>
      <c r="F4" t="s">
        <v>132</v>
      </c>
    </row>
    <row r="5" spans="1:6">
      <c r="A5">
        <v>18</v>
      </c>
      <c r="B5">
        <v>3</v>
      </c>
      <c r="C5">
        <v>3</v>
      </c>
      <c r="D5">
        <v>0</v>
      </c>
      <c r="E5">
        <v>7.0906599999999997</v>
      </c>
      <c r="F5" t="s">
        <v>6</v>
      </c>
    </row>
    <row r="6" spans="1:6">
      <c r="A6">
        <v>19</v>
      </c>
      <c r="B6">
        <v>3</v>
      </c>
      <c r="C6">
        <v>2</v>
      </c>
      <c r="D6">
        <v>1</v>
      </c>
      <c r="E6">
        <v>5.7347200000000003</v>
      </c>
      <c r="F6" t="s">
        <v>47</v>
      </c>
    </row>
    <row r="7" spans="1:6">
      <c r="A7">
        <v>22</v>
      </c>
      <c r="B7">
        <v>3</v>
      </c>
      <c r="C7">
        <v>1</v>
      </c>
      <c r="D7">
        <v>2</v>
      </c>
      <c r="E7">
        <v>4.7450999999999999</v>
      </c>
      <c r="F7" t="s">
        <v>37</v>
      </c>
    </row>
    <row r="8" spans="1:6">
      <c r="A8">
        <v>24</v>
      </c>
      <c r="B8">
        <v>3</v>
      </c>
      <c r="C8">
        <v>0</v>
      </c>
      <c r="D8">
        <v>3</v>
      </c>
      <c r="E8">
        <v>6.0450600000000003</v>
      </c>
      <c r="F8" t="s">
        <v>226</v>
      </c>
    </row>
    <row r="10" spans="1:6">
      <c r="A10" s="27" t="s">
        <v>115</v>
      </c>
      <c r="B10" s="27"/>
      <c r="C10" s="27"/>
      <c r="D10" s="27"/>
      <c r="E10" s="27"/>
      <c r="F10" s="27"/>
    </row>
    <row r="11" spans="1:6">
      <c r="A11" s="27" t="s">
        <v>21</v>
      </c>
      <c r="B11" s="27" t="s">
        <v>22</v>
      </c>
      <c r="C11" s="27" t="s">
        <v>23</v>
      </c>
      <c r="D11" s="27" t="s">
        <v>24</v>
      </c>
      <c r="E11" s="27" t="s">
        <v>25</v>
      </c>
      <c r="F11" s="27" t="s">
        <v>26</v>
      </c>
    </row>
    <row r="12" spans="1:6">
      <c r="A12">
        <v>4</v>
      </c>
      <c r="B12">
        <v>18</v>
      </c>
      <c r="C12">
        <v>16</v>
      </c>
      <c r="D12">
        <v>2</v>
      </c>
      <c r="E12">
        <v>10.485620000000001</v>
      </c>
      <c r="F12" t="s">
        <v>3</v>
      </c>
    </row>
    <row r="13" spans="1:6">
      <c r="A13">
        <v>10</v>
      </c>
      <c r="B13">
        <v>8</v>
      </c>
      <c r="C13">
        <v>1</v>
      </c>
      <c r="D13">
        <v>7</v>
      </c>
      <c r="E13">
        <v>10.702719999999999</v>
      </c>
      <c r="F13" t="s">
        <v>673</v>
      </c>
    </row>
    <row r="14" spans="1:6">
      <c r="A14">
        <v>12</v>
      </c>
      <c r="B14">
        <v>6</v>
      </c>
      <c r="C14">
        <v>4</v>
      </c>
      <c r="D14">
        <v>2</v>
      </c>
      <c r="E14">
        <v>7.1552300000000004</v>
      </c>
      <c r="F14" t="s">
        <v>301</v>
      </c>
    </row>
    <row r="15" spans="1:6">
      <c r="A15">
        <v>15</v>
      </c>
      <c r="B15">
        <v>5</v>
      </c>
      <c r="C15">
        <v>1</v>
      </c>
      <c r="D15">
        <v>4</v>
      </c>
      <c r="E15">
        <v>8.4771599999999996</v>
      </c>
      <c r="F15" t="s">
        <v>674</v>
      </c>
    </row>
    <row r="16" spans="1:6">
      <c r="A16">
        <v>17</v>
      </c>
      <c r="B16">
        <v>5</v>
      </c>
      <c r="C16">
        <v>3</v>
      </c>
      <c r="D16">
        <v>2</v>
      </c>
      <c r="E16">
        <v>9.9177400000000002</v>
      </c>
      <c r="F16" t="s">
        <v>597</v>
      </c>
    </row>
    <row r="17" spans="1:6">
      <c r="A17">
        <v>20</v>
      </c>
      <c r="B17">
        <v>4</v>
      </c>
      <c r="C17">
        <v>1</v>
      </c>
      <c r="D17">
        <v>3</v>
      </c>
      <c r="E17">
        <v>7.5702699999999998</v>
      </c>
      <c r="F17" t="s">
        <v>675</v>
      </c>
    </row>
    <row r="18" spans="1:6">
      <c r="A18">
        <v>21</v>
      </c>
      <c r="B18">
        <v>4</v>
      </c>
      <c r="C18">
        <v>1</v>
      </c>
      <c r="D18">
        <v>3</v>
      </c>
      <c r="E18">
        <v>6.1085399999999996</v>
      </c>
      <c r="F18" t="s">
        <v>190</v>
      </c>
    </row>
    <row r="19" spans="1:6">
      <c r="A19">
        <v>22</v>
      </c>
      <c r="B19">
        <v>4</v>
      </c>
      <c r="C19">
        <v>0</v>
      </c>
      <c r="D19">
        <v>4</v>
      </c>
      <c r="E19">
        <v>4.2894199999999998</v>
      </c>
      <c r="F19" t="s">
        <v>37</v>
      </c>
    </row>
    <row r="20" spans="1:6">
      <c r="A20">
        <v>24</v>
      </c>
      <c r="B20">
        <v>4</v>
      </c>
      <c r="C20">
        <v>0</v>
      </c>
      <c r="D20">
        <v>4</v>
      </c>
      <c r="E20">
        <v>9.3156999999999996</v>
      </c>
      <c r="F20" t="s">
        <v>676</v>
      </c>
    </row>
    <row r="21" spans="1:6">
      <c r="A21">
        <v>26</v>
      </c>
      <c r="B21">
        <v>3</v>
      </c>
      <c r="C21">
        <v>2</v>
      </c>
      <c r="D21">
        <v>1</v>
      </c>
      <c r="E21">
        <v>9.2876799999999999</v>
      </c>
      <c r="F21" t="s">
        <v>677</v>
      </c>
    </row>
    <row r="22" spans="1:6">
      <c r="A22">
        <v>28</v>
      </c>
      <c r="B22">
        <v>3</v>
      </c>
      <c r="C22">
        <v>0</v>
      </c>
      <c r="D22">
        <v>3</v>
      </c>
      <c r="E22">
        <v>6.3016199999999998</v>
      </c>
      <c r="F22" t="s">
        <v>108</v>
      </c>
    </row>
    <row r="23" spans="1:6">
      <c r="A23">
        <v>30</v>
      </c>
      <c r="B23">
        <v>3</v>
      </c>
      <c r="C23">
        <v>0</v>
      </c>
      <c r="D23">
        <v>3</v>
      </c>
      <c r="E23">
        <v>9.4031599999999997</v>
      </c>
      <c r="F23" t="s">
        <v>678</v>
      </c>
    </row>
    <row r="24" spans="1:6">
      <c r="A24">
        <v>32</v>
      </c>
      <c r="B24">
        <v>3</v>
      </c>
      <c r="C24">
        <v>1</v>
      </c>
      <c r="D24">
        <v>2</v>
      </c>
      <c r="E24">
        <v>10.180770000000001</v>
      </c>
      <c r="F24" t="s">
        <v>679</v>
      </c>
    </row>
    <row r="25" spans="1:6">
      <c r="A25">
        <v>34</v>
      </c>
      <c r="B25">
        <v>3</v>
      </c>
      <c r="C25">
        <v>2</v>
      </c>
      <c r="D25">
        <v>1</v>
      </c>
      <c r="E25">
        <v>7.4031599999999997</v>
      </c>
      <c r="F25" t="s">
        <v>466</v>
      </c>
    </row>
    <row r="27" spans="1:6">
      <c r="A27" s="27" t="s">
        <v>0</v>
      </c>
      <c r="B27" s="27"/>
      <c r="C27" s="27"/>
      <c r="D27" s="27"/>
      <c r="E27" s="27"/>
      <c r="F27" s="27"/>
    </row>
    <row r="28" spans="1:6">
      <c r="A28" s="27" t="s">
        <v>21</v>
      </c>
      <c r="B28" s="27" t="s">
        <v>22</v>
      </c>
      <c r="C28" s="27" t="s">
        <v>23</v>
      </c>
      <c r="D28" s="27" t="s">
        <v>24</v>
      </c>
      <c r="E28" s="27" t="s">
        <v>25</v>
      </c>
      <c r="F28" s="27" t="s">
        <v>26</v>
      </c>
    </row>
    <row r="29" spans="1:6">
      <c r="A29">
        <v>9</v>
      </c>
      <c r="B29">
        <v>12</v>
      </c>
      <c r="C29">
        <v>9</v>
      </c>
      <c r="D29">
        <v>3</v>
      </c>
      <c r="E29">
        <v>8.4189799999999995</v>
      </c>
      <c r="F29" t="s">
        <v>680</v>
      </c>
    </row>
    <row r="30" spans="1:6">
      <c r="A30">
        <v>11</v>
      </c>
      <c r="B30">
        <v>11</v>
      </c>
      <c r="C30">
        <v>10</v>
      </c>
      <c r="D30">
        <v>1</v>
      </c>
      <c r="E30">
        <v>8.5036699999999996</v>
      </c>
      <c r="F30" t="s">
        <v>592</v>
      </c>
    </row>
    <row r="31" spans="1:6">
      <c r="A31">
        <v>12</v>
      </c>
      <c r="B31">
        <v>11</v>
      </c>
      <c r="C31">
        <v>7</v>
      </c>
      <c r="D31">
        <v>4</v>
      </c>
      <c r="E31">
        <v>9.0886300000000002</v>
      </c>
      <c r="F31" t="s">
        <v>93</v>
      </c>
    </row>
    <row r="32" spans="1:6">
      <c r="A32">
        <v>14</v>
      </c>
      <c r="B32">
        <v>10</v>
      </c>
      <c r="C32">
        <v>3</v>
      </c>
      <c r="D32">
        <v>7</v>
      </c>
      <c r="E32">
        <v>4.2441700000000004</v>
      </c>
      <c r="F32" t="s">
        <v>66</v>
      </c>
    </row>
    <row r="33" spans="1:6">
      <c r="A33">
        <v>16</v>
      </c>
      <c r="B33">
        <v>9</v>
      </c>
      <c r="C33">
        <v>4</v>
      </c>
      <c r="D33">
        <v>5</v>
      </c>
      <c r="E33">
        <v>4.6869100000000001</v>
      </c>
      <c r="F33" t="s">
        <v>99</v>
      </c>
    </row>
    <row r="34" spans="1:6">
      <c r="A34">
        <v>18</v>
      </c>
      <c r="B34">
        <v>8</v>
      </c>
      <c r="C34">
        <v>1</v>
      </c>
      <c r="D34">
        <v>7</v>
      </c>
      <c r="E34">
        <v>9.3243399999999994</v>
      </c>
      <c r="F34" t="s">
        <v>387</v>
      </c>
    </row>
    <row r="35" spans="1:6">
      <c r="A35">
        <v>19</v>
      </c>
      <c r="B35">
        <v>7</v>
      </c>
      <c r="C35">
        <v>0</v>
      </c>
      <c r="D35">
        <v>7</v>
      </c>
      <c r="E35">
        <v>4.0043800000000003</v>
      </c>
      <c r="F35" t="s">
        <v>45</v>
      </c>
    </row>
    <row r="36" spans="1:6">
      <c r="A36">
        <v>25</v>
      </c>
      <c r="B36">
        <v>6</v>
      </c>
      <c r="C36">
        <v>1</v>
      </c>
      <c r="D36">
        <v>5</v>
      </c>
      <c r="E36">
        <v>7.2355299999999998</v>
      </c>
      <c r="F36" t="s">
        <v>681</v>
      </c>
    </row>
    <row r="37" spans="1:6">
      <c r="A37">
        <v>29</v>
      </c>
      <c r="B37">
        <v>5</v>
      </c>
      <c r="C37">
        <v>5</v>
      </c>
      <c r="D37">
        <v>0</v>
      </c>
      <c r="E37">
        <v>9.5791599999999999</v>
      </c>
      <c r="F37" t="s">
        <v>146</v>
      </c>
    </row>
    <row r="38" spans="1:6">
      <c r="A38">
        <v>32</v>
      </c>
      <c r="B38">
        <v>5</v>
      </c>
      <c r="C38">
        <v>5</v>
      </c>
      <c r="D38">
        <v>0</v>
      </c>
      <c r="E38">
        <v>8.5791599999999999</v>
      </c>
      <c r="F38" t="s">
        <v>19</v>
      </c>
    </row>
    <row r="39" spans="1:6">
      <c r="A39">
        <v>33</v>
      </c>
      <c r="B39">
        <v>5</v>
      </c>
      <c r="C39">
        <v>4</v>
      </c>
      <c r="D39">
        <v>1</v>
      </c>
      <c r="E39">
        <v>8.23123</v>
      </c>
      <c r="F39" t="s">
        <v>118</v>
      </c>
    </row>
    <row r="40" spans="1:6">
      <c r="A40">
        <v>34</v>
      </c>
      <c r="B40">
        <v>5</v>
      </c>
      <c r="C40">
        <v>0</v>
      </c>
      <c r="D40">
        <v>5</v>
      </c>
      <c r="E40">
        <v>6.1931000000000003</v>
      </c>
      <c r="F40" t="s">
        <v>129</v>
      </c>
    </row>
    <row r="41" spans="1:6">
      <c r="A41">
        <v>38</v>
      </c>
      <c r="B41">
        <v>5</v>
      </c>
      <c r="C41">
        <v>1</v>
      </c>
      <c r="D41">
        <v>4</v>
      </c>
      <c r="E41">
        <v>4.43126</v>
      </c>
      <c r="F41" t="s">
        <v>119</v>
      </c>
    </row>
    <row r="42" spans="1:6">
      <c r="A42">
        <v>42</v>
      </c>
      <c r="B42">
        <v>4</v>
      </c>
      <c r="C42">
        <v>1</v>
      </c>
      <c r="D42">
        <v>3</v>
      </c>
      <c r="E42">
        <v>6.6081399999999997</v>
      </c>
      <c r="F42" t="s">
        <v>682</v>
      </c>
    </row>
    <row r="43" spans="1:6">
      <c r="A43">
        <v>44</v>
      </c>
      <c r="B43">
        <v>4</v>
      </c>
      <c r="C43">
        <v>0</v>
      </c>
      <c r="D43">
        <v>4</v>
      </c>
      <c r="E43">
        <v>5.42204</v>
      </c>
      <c r="F43" t="s">
        <v>190</v>
      </c>
    </row>
    <row r="44" spans="1:6">
      <c r="A44">
        <v>45</v>
      </c>
      <c r="B44">
        <v>4</v>
      </c>
      <c r="C44">
        <v>0</v>
      </c>
      <c r="D44">
        <v>4</v>
      </c>
      <c r="E44">
        <v>8.9093099999999996</v>
      </c>
      <c r="F44" t="s">
        <v>152</v>
      </c>
    </row>
    <row r="45" spans="1:6">
      <c r="A45">
        <v>48</v>
      </c>
      <c r="B45">
        <v>4</v>
      </c>
      <c r="C45">
        <v>3</v>
      </c>
      <c r="D45">
        <v>1</v>
      </c>
      <c r="E45">
        <v>5.5467399999999998</v>
      </c>
      <c r="F45" t="s">
        <v>402</v>
      </c>
    </row>
    <row r="46" spans="1:6">
      <c r="A46">
        <v>50</v>
      </c>
      <c r="B46">
        <v>4</v>
      </c>
      <c r="C46">
        <v>2</v>
      </c>
      <c r="D46">
        <v>2</v>
      </c>
      <c r="E46">
        <v>7.6722700000000001</v>
      </c>
      <c r="F46" t="s">
        <v>683</v>
      </c>
    </row>
    <row r="47" spans="1:6">
      <c r="A47">
        <v>51</v>
      </c>
      <c r="B47">
        <v>4</v>
      </c>
      <c r="C47">
        <v>4</v>
      </c>
      <c r="D47">
        <v>0</v>
      </c>
      <c r="E47">
        <v>7.6292</v>
      </c>
      <c r="F47" t="s">
        <v>684</v>
      </c>
    </row>
    <row r="48" spans="1:6">
      <c r="A48">
        <v>52</v>
      </c>
      <c r="B48">
        <v>4</v>
      </c>
      <c r="C48">
        <v>1</v>
      </c>
      <c r="D48">
        <v>3</v>
      </c>
      <c r="E48">
        <v>6.43126</v>
      </c>
      <c r="F48" t="s">
        <v>685</v>
      </c>
    </row>
    <row r="49" spans="1:6">
      <c r="A49">
        <v>55</v>
      </c>
      <c r="B49">
        <v>3</v>
      </c>
      <c r="C49">
        <v>0</v>
      </c>
      <c r="D49">
        <v>3</v>
      </c>
      <c r="E49">
        <v>6.4687299999999999</v>
      </c>
      <c r="F49" t="s">
        <v>675</v>
      </c>
    </row>
    <row r="50" spans="1:6">
      <c r="A50">
        <v>56</v>
      </c>
      <c r="B50">
        <v>3</v>
      </c>
      <c r="C50">
        <v>0</v>
      </c>
      <c r="D50">
        <v>3</v>
      </c>
      <c r="E50">
        <v>4.3649899999999997</v>
      </c>
      <c r="F50" t="s">
        <v>34</v>
      </c>
    </row>
    <row r="51" spans="1:6">
      <c r="A51">
        <v>57</v>
      </c>
      <c r="B51">
        <v>3</v>
      </c>
      <c r="C51">
        <v>1</v>
      </c>
      <c r="D51">
        <v>2</v>
      </c>
      <c r="E51">
        <v>5.5601599999999998</v>
      </c>
      <c r="F51" t="s">
        <v>71</v>
      </c>
    </row>
    <row r="52" spans="1:6">
      <c r="A52">
        <v>58</v>
      </c>
      <c r="B52">
        <v>3</v>
      </c>
      <c r="C52">
        <v>1</v>
      </c>
      <c r="D52">
        <v>2</v>
      </c>
      <c r="E52">
        <v>5.6869100000000001</v>
      </c>
      <c r="F52" t="s">
        <v>591</v>
      </c>
    </row>
    <row r="53" spans="1:6">
      <c r="A53">
        <v>59</v>
      </c>
      <c r="B53">
        <v>3</v>
      </c>
      <c r="C53">
        <v>2</v>
      </c>
      <c r="D53">
        <v>1</v>
      </c>
      <c r="E53">
        <v>9.9796999999999993</v>
      </c>
      <c r="F53" t="s">
        <v>686</v>
      </c>
    </row>
    <row r="54" spans="1:6">
      <c r="A54">
        <v>60</v>
      </c>
      <c r="B54">
        <v>3</v>
      </c>
      <c r="C54">
        <v>1</v>
      </c>
      <c r="D54">
        <v>2</v>
      </c>
      <c r="E54">
        <v>7.39473</v>
      </c>
      <c r="F54" t="s">
        <v>687</v>
      </c>
    </row>
    <row r="55" spans="1:6">
      <c r="A55">
        <v>62</v>
      </c>
      <c r="B55">
        <v>3</v>
      </c>
      <c r="C55">
        <v>2</v>
      </c>
      <c r="D55">
        <v>1</v>
      </c>
      <c r="E55">
        <v>8.7166599999999992</v>
      </c>
      <c r="F55" t="s">
        <v>107</v>
      </c>
    </row>
    <row r="56" spans="1:6">
      <c r="A56">
        <v>63</v>
      </c>
      <c r="B56">
        <v>3</v>
      </c>
      <c r="C56">
        <v>3</v>
      </c>
      <c r="D56">
        <v>0</v>
      </c>
      <c r="E56">
        <v>6.3016199999999998</v>
      </c>
      <c r="F56" t="s">
        <v>4</v>
      </c>
    </row>
    <row r="57" spans="1:6">
      <c r="A57">
        <v>64</v>
      </c>
      <c r="B57">
        <v>3</v>
      </c>
      <c r="C57">
        <v>1</v>
      </c>
      <c r="D57">
        <v>2</v>
      </c>
      <c r="E57">
        <v>6.2141599999999997</v>
      </c>
      <c r="F57" t="s">
        <v>337</v>
      </c>
    </row>
    <row r="58" spans="1:6">
      <c r="A58">
        <v>66</v>
      </c>
      <c r="B58">
        <v>3</v>
      </c>
      <c r="C58">
        <v>2</v>
      </c>
      <c r="D58">
        <v>1</v>
      </c>
      <c r="E58">
        <v>4.2626999999999997</v>
      </c>
      <c r="F58" t="s">
        <v>343</v>
      </c>
    </row>
    <row r="59" spans="1:6">
      <c r="A59">
        <v>67</v>
      </c>
      <c r="B59">
        <v>3</v>
      </c>
      <c r="C59">
        <v>1</v>
      </c>
      <c r="D59">
        <v>2</v>
      </c>
      <c r="E59">
        <v>6.1931000000000003</v>
      </c>
      <c r="F59" t="s">
        <v>688</v>
      </c>
    </row>
    <row r="60" spans="1:6">
      <c r="A60">
        <v>68</v>
      </c>
      <c r="B60">
        <v>3</v>
      </c>
      <c r="C60">
        <v>1</v>
      </c>
      <c r="D60">
        <v>2</v>
      </c>
      <c r="E60">
        <v>8.2141599999999997</v>
      </c>
      <c r="F60" t="s">
        <v>256</v>
      </c>
    </row>
    <row r="61" spans="1:6">
      <c r="A61">
        <v>69</v>
      </c>
      <c r="B61">
        <v>3</v>
      </c>
      <c r="C61">
        <v>1</v>
      </c>
      <c r="D61">
        <v>2</v>
      </c>
      <c r="E61">
        <v>6.8421900000000004</v>
      </c>
      <c r="F61" t="s">
        <v>636</v>
      </c>
    </row>
    <row r="62" spans="1:6">
      <c r="A62">
        <v>70</v>
      </c>
      <c r="B62">
        <v>3</v>
      </c>
      <c r="C62">
        <v>0</v>
      </c>
      <c r="D62">
        <v>3</v>
      </c>
      <c r="E62">
        <v>5.4687299999999999</v>
      </c>
      <c r="F62" t="s">
        <v>156</v>
      </c>
    </row>
    <row r="63" spans="1:6">
      <c r="A63">
        <v>72</v>
      </c>
      <c r="B63">
        <v>3</v>
      </c>
      <c r="C63">
        <v>3</v>
      </c>
      <c r="D63">
        <v>0</v>
      </c>
      <c r="E63">
        <v>7.77806</v>
      </c>
      <c r="F63" t="s">
        <v>689</v>
      </c>
    </row>
    <row r="64" spans="1:6">
      <c r="A64">
        <v>74</v>
      </c>
      <c r="B64">
        <v>3</v>
      </c>
      <c r="C64">
        <v>1</v>
      </c>
      <c r="D64">
        <v>2</v>
      </c>
      <c r="E64">
        <v>6.2141599999999997</v>
      </c>
      <c r="F64" t="s">
        <v>690</v>
      </c>
    </row>
    <row r="66" spans="1:6">
      <c r="A66" s="27" t="s">
        <v>244</v>
      </c>
      <c r="B66" s="27"/>
      <c r="C66" s="27"/>
      <c r="D66" s="27"/>
      <c r="E66" s="27"/>
      <c r="F66" s="27"/>
    </row>
    <row r="67" spans="1:6">
      <c r="A67" s="27" t="s">
        <v>21</v>
      </c>
      <c r="B67" s="27" t="s">
        <v>22</v>
      </c>
      <c r="C67" s="27" t="s">
        <v>23</v>
      </c>
      <c r="D67" s="27" t="s">
        <v>24</v>
      </c>
      <c r="E67" s="27" t="s">
        <v>25</v>
      </c>
      <c r="F67" s="27" t="s">
        <v>26</v>
      </c>
    </row>
    <row r="68" spans="1:6">
      <c r="A68">
        <v>10</v>
      </c>
      <c r="B68">
        <v>15</v>
      </c>
      <c r="C68">
        <v>4</v>
      </c>
      <c r="D68">
        <v>11</v>
      </c>
      <c r="E68">
        <v>8.8032500000000002</v>
      </c>
      <c r="F68" t="s">
        <v>332</v>
      </c>
    </row>
    <row r="69" spans="1:6">
      <c r="A69">
        <v>12</v>
      </c>
      <c r="B69">
        <v>13</v>
      </c>
      <c r="C69">
        <v>1</v>
      </c>
      <c r="D69">
        <v>12</v>
      </c>
      <c r="E69">
        <v>8.9801300000000008</v>
      </c>
      <c r="F69" t="s">
        <v>242</v>
      </c>
    </row>
    <row r="70" spans="1:6">
      <c r="A70">
        <v>14</v>
      </c>
      <c r="B70">
        <v>12</v>
      </c>
      <c r="C70">
        <v>6</v>
      </c>
      <c r="D70">
        <v>6</v>
      </c>
      <c r="E70">
        <v>5.7882999999999996</v>
      </c>
      <c r="F70" t="s">
        <v>9</v>
      </c>
    </row>
    <row r="71" spans="1:6">
      <c r="A71">
        <v>18</v>
      </c>
      <c r="B71">
        <v>10</v>
      </c>
      <c r="C71">
        <v>3</v>
      </c>
      <c r="D71">
        <v>7</v>
      </c>
      <c r="E71">
        <v>3.9255</v>
      </c>
      <c r="F71" t="s">
        <v>99</v>
      </c>
    </row>
    <row r="72" spans="1:6">
      <c r="A72">
        <v>19</v>
      </c>
      <c r="B72">
        <v>10</v>
      </c>
      <c r="C72">
        <v>9</v>
      </c>
      <c r="D72">
        <v>1</v>
      </c>
      <c r="E72">
        <v>5.3569899999999997</v>
      </c>
      <c r="F72" t="s">
        <v>691</v>
      </c>
    </row>
    <row r="73" spans="1:6">
      <c r="A73">
        <v>20</v>
      </c>
      <c r="B73">
        <v>10</v>
      </c>
      <c r="C73">
        <v>7</v>
      </c>
      <c r="D73">
        <v>3</v>
      </c>
      <c r="E73">
        <v>4.8490500000000001</v>
      </c>
      <c r="F73" t="s">
        <v>391</v>
      </c>
    </row>
    <row r="74" spans="1:6">
      <c r="A74">
        <v>21</v>
      </c>
      <c r="B74">
        <v>10</v>
      </c>
      <c r="C74">
        <v>7</v>
      </c>
      <c r="D74">
        <v>3</v>
      </c>
      <c r="E74">
        <v>3.3307600000000002</v>
      </c>
      <c r="F74" t="s">
        <v>66</v>
      </c>
    </row>
    <row r="75" spans="1:6">
      <c r="A75">
        <v>22</v>
      </c>
      <c r="B75">
        <v>9</v>
      </c>
      <c r="C75">
        <v>2</v>
      </c>
      <c r="D75">
        <v>7</v>
      </c>
      <c r="E75">
        <v>6.2317099999999996</v>
      </c>
      <c r="F75" t="s">
        <v>71</v>
      </c>
    </row>
    <row r="76" spans="1:6">
      <c r="A76">
        <v>23</v>
      </c>
      <c r="B76">
        <v>9</v>
      </c>
      <c r="C76">
        <v>0</v>
      </c>
      <c r="D76">
        <v>9</v>
      </c>
      <c r="E76">
        <v>6.00739</v>
      </c>
      <c r="F76" t="s">
        <v>137</v>
      </c>
    </row>
    <row r="77" spans="1:6">
      <c r="A77">
        <v>24</v>
      </c>
      <c r="B77">
        <v>8</v>
      </c>
      <c r="C77">
        <v>7</v>
      </c>
      <c r="D77">
        <v>1</v>
      </c>
      <c r="E77">
        <v>6.42821</v>
      </c>
      <c r="F77" t="s">
        <v>69</v>
      </c>
    </row>
    <row r="78" spans="1:6">
      <c r="A78">
        <v>28</v>
      </c>
      <c r="B78">
        <v>8</v>
      </c>
      <c r="C78">
        <v>6</v>
      </c>
      <c r="D78">
        <v>2</v>
      </c>
      <c r="E78">
        <v>5.6333200000000003</v>
      </c>
      <c r="F78" t="s">
        <v>402</v>
      </c>
    </row>
    <row r="79" spans="1:6">
      <c r="A79">
        <v>29</v>
      </c>
      <c r="B79">
        <v>8</v>
      </c>
      <c r="C79">
        <v>0</v>
      </c>
      <c r="D79">
        <v>8</v>
      </c>
      <c r="E79">
        <v>9.4813200000000002</v>
      </c>
      <c r="F79" t="s">
        <v>393</v>
      </c>
    </row>
    <row r="80" spans="1:6">
      <c r="A80">
        <v>32</v>
      </c>
      <c r="B80">
        <v>7</v>
      </c>
      <c r="C80">
        <v>2</v>
      </c>
      <c r="D80">
        <v>5</v>
      </c>
      <c r="E80">
        <v>3.93818</v>
      </c>
      <c r="F80" t="s">
        <v>81</v>
      </c>
    </row>
    <row r="81" spans="1:6">
      <c r="A81">
        <v>36</v>
      </c>
      <c r="B81">
        <v>7</v>
      </c>
      <c r="C81">
        <v>2</v>
      </c>
      <c r="D81">
        <v>5</v>
      </c>
      <c r="E81">
        <v>7.1187500000000004</v>
      </c>
      <c r="F81" t="s">
        <v>160</v>
      </c>
    </row>
    <row r="82" spans="1:6">
      <c r="A82">
        <v>37</v>
      </c>
      <c r="B82">
        <v>7</v>
      </c>
      <c r="C82">
        <v>5</v>
      </c>
      <c r="D82">
        <v>2</v>
      </c>
      <c r="E82">
        <v>5.1267899999999997</v>
      </c>
      <c r="F82" t="s">
        <v>62</v>
      </c>
    </row>
    <row r="83" spans="1:6">
      <c r="A83">
        <v>38</v>
      </c>
      <c r="B83">
        <v>6</v>
      </c>
      <c r="C83">
        <v>4</v>
      </c>
      <c r="D83">
        <v>2</v>
      </c>
      <c r="E83">
        <v>5.5302300000000004</v>
      </c>
      <c r="F83" t="s">
        <v>266</v>
      </c>
    </row>
    <row r="84" spans="1:6">
      <c r="A84">
        <v>39</v>
      </c>
      <c r="B84">
        <v>6</v>
      </c>
      <c r="C84">
        <v>3</v>
      </c>
      <c r="D84">
        <v>3</v>
      </c>
      <c r="E84">
        <v>4.2796900000000004</v>
      </c>
      <c r="F84" t="s">
        <v>72</v>
      </c>
    </row>
    <row r="85" spans="1:6">
      <c r="A85">
        <v>41</v>
      </c>
      <c r="B85">
        <v>6</v>
      </c>
      <c r="C85">
        <v>0</v>
      </c>
      <c r="D85">
        <v>6</v>
      </c>
      <c r="E85">
        <v>7.7443600000000004</v>
      </c>
      <c r="F85" t="s">
        <v>149</v>
      </c>
    </row>
    <row r="86" spans="1:6">
      <c r="A86">
        <v>43</v>
      </c>
      <c r="B86">
        <v>6</v>
      </c>
      <c r="C86">
        <v>0</v>
      </c>
      <c r="D86">
        <v>6</v>
      </c>
      <c r="E86">
        <v>6.4340200000000003</v>
      </c>
      <c r="F86" t="s">
        <v>692</v>
      </c>
    </row>
    <row r="87" spans="1:6">
      <c r="A87">
        <v>45</v>
      </c>
      <c r="B87">
        <v>6</v>
      </c>
      <c r="C87">
        <v>3</v>
      </c>
      <c r="D87">
        <v>3</v>
      </c>
      <c r="E87">
        <v>4.6068499999999997</v>
      </c>
      <c r="F87" t="s">
        <v>131</v>
      </c>
    </row>
    <row r="88" spans="1:6">
      <c r="A88">
        <v>50</v>
      </c>
      <c r="B88">
        <v>5</v>
      </c>
      <c r="C88">
        <v>1</v>
      </c>
      <c r="D88">
        <v>4</v>
      </c>
      <c r="E88">
        <v>5.1028099999999998</v>
      </c>
      <c r="F88" t="s">
        <v>220</v>
      </c>
    </row>
    <row r="89" spans="1:6">
      <c r="A89">
        <v>51</v>
      </c>
      <c r="B89">
        <v>5</v>
      </c>
      <c r="C89">
        <v>1</v>
      </c>
      <c r="D89">
        <v>4</v>
      </c>
      <c r="E89">
        <v>6.6989099999999997</v>
      </c>
      <c r="F89" t="s">
        <v>693</v>
      </c>
    </row>
    <row r="90" spans="1:6">
      <c r="A90">
        <v>52</v>
      </c>
      <c r="B90">
        <v>5</v>
      </c>
      <c r="C90">
        <v>4</v>
      </c>
      <c r="D90">
        <v>1</v>
      </c>
      <c r="E90">
        <v>6.9552500000000004</v>
      </c>
      <c r="F90" t="s">
        <v>159</v>
      </c>
    </row>
    <row r="91" spans="1:6">
      <c r="A91">
        <v>53</v>
      </c>
      <c r="B91">
        <v>5</v>
      </c>
      <c r="C91">
        <v>1</v>
      </c>
      <c r="D91">
        <v>4</v>
      </c>
      <c r="E91">
        <v>6.0590900000000003</v>
      </c>
      <c r="F91" t="s">
        <v>63</v>
      </c>
    </row>
    <row r="92" spans="1:6">
      <c r="A92">
        <v>54</v>
      </c>
      <c r="B92">
        <v>5</v>
      </c>
      <c r="C92">
        <v>4</v>
      </c>
      <c r="D92">
        <v>1</v>
      </c>
      <c r="E92">
        <v>5.5252600000000003</v>
      </c>
      <c r="F92" t="s">
        <v>694</v>
      </c>
    </row>
    <row r="93" spans="1:6">
      <c r="A93">
        <v>55</v>
      </c>
      <c r="B93">
        <v>5</v>
      </c>
      <c r="C93">
        <v>2</v>
      </c>
      <c r="D93">
        <v>3</v>
      </c>
      <c r="E93">
        <v>4.00624</v>
      </c>
      <c r="F93" t="s">
        <v>237</v>
      </c>
    </row>
    <row r="94" spans="1:6">
      <c r="A94">
        <v>57</v>
      </c>
      <c r="B94">
        <v>5</v>
      </c>
      <c r="C94">
        <v>1</v>
      </c>
      <c r="D94">
        <v>4</v>
      </c>
      <c r="E94">
        <v>6.45275</v>
      </c>
      <c r="F94" t="s">
        <v>592</v>
      </c>
    </row>
    <row r="95" spans="1:6">
      <c r="A95">
        <v>59</v>
      </c>
      <c r="B95">
        <v>5</v>
      </c>
      <c r="C95">
        <v>3</v>
      </c>
      <c r="D95">
        <v>2</v>
      </c>
      <c r="E95">
        <v>7.6657500000000001</v>
      </c>
      <c r="F95" t="s">
        <v>695</v>
      </c>
    </row>
    <row r="96" spans="1:6">
      <c r="A96">
        <v>62</v>
      </c>
      <c r="B96">
        <v>5</v>
      </c>
      <c r="C96">
        <v>0</v>
      </c>
      <c r="D96">
        <v>5</v>
      </c>
      <c r="E96">
        <v>3.6213500000000001</v>
      </c>
      <c r="F96" t="s">
        <v>73</v>
      </c>
    </row>
    <row r="97" spans="1:6">
      <c r="A97">
        <v>64</v>
      </c>
      <c r="B97">
        <v>5</v>
      </c>
      <c r="C97">
        <v>2</v>
      </c>
      <c r="D97">
        <v>3</v>
      </c>
      <c r="E97">
        <v>7.3178200000000002</v>
      </c>
      <c r="F97" t="s">
        <v>696</v>
      </c>
    </row>
    <row r="98" spans="1:6">
      <c r="A98">
        <v>66</v>
      </c>
      <c r="B98">
        <v>4</v>
      </c>
      <c r="C98">
        <v>4</v>
      </c>
      <c r="D98">
        <v>0</v>
      </c>
      <c r="E98">
        <v>5.0350599999999996</v>
      </c>
      <c r="F98" t="s">
        <v>6</v>
      </c>
    </row>
    <row r="99" spans="1:6">
      <c r="A99">
        <v>69</v>
      </c>
      <c r="B99">
        <v>4</v>
      </c>
      <c r="C99">
        <v>4</v>
      </c>
      <c r="D99">
        <v>0</v>
      </c>
      <c r="E99">
        <v>5.4109299999999996</v>
      </c>
      <c r="F99" t="s">
        <v>377</v>
      </c>
    </row>
    <row r="100" spans="1:6">
      <c r="A100">
        <v>71</v>
      </c>
      <c r="B100">
        <v>4</v>
      </c>
      <c r="C100">
        <v>1</v>
      </c>
      <c r="D100">
        <v>3</v>
      </c>
      <c r="E100">
        <v>6.8963599999999996</v>
      </c>
      <c r="F100" t="s">
        <v>697</v>
      </c>
    </row>
    <row r="101" spans="1:6">
      <c r="A101">
        <v>73</v>
      </c>
      <c r="B101">
        <v>4</v>
      </c>
      <c r="C101">
        <v>1</v>
      </c>
      <c r="D101">
        <v>3</v>
      </c>
      <c r="E101">
        <v>6.1308199999999999</v>
      </c>
      <c r="F101" t="s">
        <v>698</v>
      </c>
    </row>
    <row r="102" spans="1:6">
      <c r="A102">
        <v>74</v>
      </c>
      <c r="B102">
        <v>4</v>
      </c>
      <c r="C102">
        <v>4</v>
      </c>
      <c r="D102">
        <v>0</v>
      </c>
      <c r="E102">
        <v>7.8032500000000002</v>
      </c>
      <c r="F102" t="s">
        <v>699</v>
      </c>
    </row>
    <row r="103" spans="1:6">
      <c r="A103">
        <v>75</v>
      </c>
      <c r="B103">
        <v>4</v>
      </c>
      <c r="C103">
        <v>0</v>
      </c>
      <c r="D103">
        <v>4</v>
      </c>
      <c r="E103">
        <v>3.9894699999999998</v>
      </c>
      <c r="F103" t="s">
        <v>226</v>
      </c>
    </row>
    <row r="104" spans="1:6">
      <c r="A104">
        <v>78</v>
      </c>
      <c r="B104">
        <v>4</v>
      </c>
      <c r="C104">
        <v>2</v>
      </c>
      <c r="D104">
        <v>2</v>
      </c>
      <c r="E104">
        <v>7.4109299999999996</v>
      </c>
      <c r="F104" t="s">
        <v>700</v>
      </c>
    </row>
    <row r="105" spans="1:6">
      <c r="A105">
        <v>79</v>
      </c>
      <c r="B105">
        <v>4</v>
      </c>
      <c r="C105">
        <v>0</v>
      </c>
      <c r="D105">
        <v>4</v>
      </c>
      <c r="E105">
        <v>5.9206099999999999</v>
      </c>
      <c r="F105" t="s">
        <v>680</v>
      </c>
    </row>
    <row r="106" spans="1:6">
      <c r="A106">
        <v>80</v>
      </c>
      <c r="B106">
        <v>4</v>
      </c>
      <c r="C106">
        <v>3</v>
      </c>
      <c r="D106">
        <v>1</v>
      </c>
      <c r="E106">
        <v>3.7643300000000002</v>
      </c>
      <c r="F106" t="s">
        <v>343</v>
      </c>
    </row>
    <row r="107" spans="1:6">
      <c r="A107">
        <v>82</v>
      </c>
      <c r="B107">
        <v>4</v>
      </c>
      <c r="C107">
        <v>1</v>
      </c>
      <c r="D107">
        <v>3</v>
      </c>
      <c r="E107">
        <v>7.34382</v>
      </c>
      <c r="F107" t="s">
        <v>164</v>
      </c>
    </row>
    <row r="108" spans="1:6">
      <c r="A108">
        <v>83</v>
      </c>
      <c r="B108">
        <v>4</v>
      </c>
      <c r="C108">
        <v>1</v>
      </c>
      <c r="D108">
        <v>3</v>
      </c>
      <c r="E108">
        <v>4.9830699999999997</v>
      </c>
      <c r="F108" t="s">
        <v>65</v>
      </c>
    </row>
    <row r="109" spans="1:6">
      <c r="A109">
        <v>86</v>
      </c>
      <c r="B109">
        <v>4</v>
      </c>
      <c r="C109">
        <v>0</v>
      </c>
      <c r="D109">
        <v>4</v>
      </c>
      <c r="E109">
        <v>5.7588499999999998</v>
      </c>
      <c r="F109" t="s">
        <v>142</v>
      </c>
    </row>
    <row r="110" spans="1:6">
      <c r="A110">
        <v>88</v>
      </c>
      <c r="B110">
        <v>4</v>
      </c>
      <c r="C110">
        <v>0</v>
      </c>
      <c r="D110">
        <v>4</v>
      </c>
      <c r="E110">
        <v>8.1028099999999998</v>
      </c>
      <c r="F110" t="s">
        <v>701</v>
      </c>
    </row>
    <row r="111" spans="1:6">
      <c r="A111">
        <v>89</v>
      </c>
      <c r="B111">
        <v>4</v>
      </c>
      <c r="C111">
        <v>1</v>
      </c>
      <c r="D111">
        <v>3</v>
      </c>
      <c r="E111">
        <v>8.9958899999999993</v>
      </c>
      <c r="F111" t="s">
        <v>702</v>
      </c>
    </row>
    <row r="112" spans="1:6">
      <c r="A112">
        <v>90</v>
      </c>
      <c r="B112">
        <v>3</v>
      </c>
      <c r="C112">
        <v>0</v>
      </c>
      <c r="D112">
        <v>3</v>
      </c>
      <c r="E112">
        <v>4.4574699999999998</v>
      </c>
      <c r="F112" t="s">
        <v>82</v>
      </c>
    </row>
    <row r="113" spans="1:6">
      <c r="A113">
        <v>92</v>
      </c>
      <c r="B113">
        <v>3</v>
      </c>
      <c r="C113">
        <v>1</v>
      </c>
      <c r="D113">
        <v>2</v>
      </c>
      <c r="E113">
        <v>1.8685799999999999</v>
      </c>
      <c r="F113" t="s">
        <v>45</v>
      </c>
    </row>
    <row r="114" spans="1:6">
      <c r="A114">
        <v>93</v>
      </c>
      <c r="B114">
        <v>3</v>
      </c>
      <c r="C114">
        <v>3</v>
      </c>
      <c r="D114">
        <v>0</v>
      </c>
      <c r="E114">
        <v>6.5302300000000004</v>
      </c>
      <c r="F114" t="s">
        <v>703</v>
      </c>
    </row>
    <row r="115" spans="1:6">
      <c r="A115">
        <v>96</v>
      </c>
      <c r="B115">
        <v>3</v>
      </c>
      <c r="C115">
        <v>3</v>
      </c>
      <c r="D115">
        <v>0</v>
      </c>
      <c r="E115">
        <v>8.8032500000000002</v>
      </c>
      <c r="F115" t="s">
        <v>704</v>
      </c>
    </row>
    <row r="116" spans="1:6">
      <c r="A116">
        <v>97</v>
      </c>
      <c r="B116">
        <v>3</v>
      </c>
      <c r="C116">
        <v>0</v>
      </c>
      <c r="D116">
        <v>3</v>
      </c>
      <c r="E116">
        <v>8.8032500000000002</v>
      </c>
      <c r="F116" t="s">
        <v>705</v>
      </c>
    </row>
    <row r="117" spans="1:6">
      <c r="A117">
        <v>98</v>
      </c>
      <c r="B117">
        <v>3</v>
      </c>
      <c r="C117">
        <v>3</v>
      </c>
      <c r="D117">
        <v>0</v>
      </c>
      <c r="E117">
        <v>8.5808599999999995</v>
      </c>
      <c r="F117" t="s">
        <v>432</v>
      </c>
    </row>
    <row r="118" spans="1:6">
      <c r="A118">
        <v>99</v>
      </c>
      <c r="B118">
        <v>3</v>
      </c>
      <c r="C118">
        <v>2</v>
      </c>
      <c r="D118">
        <v>1</v>
      </c>
      <c r="E118">
        <v>7.2182899999999997</v>
      </c>
      <c r="F118" t="s">
        <v>706</v>
      </c>
    </row>
    <row r="119" spans="1:6">
      <c r="A119">
        <v>101</v>
      </c>
      <c r="B119">
        <v>3</v>
      </c>
      <c r="C119">
        <v>2</v>
      </c>
      <c r="D119">
        <v>1</v>
      </c>
      <c r="E119">
        <v>3.2033399999999999</v>
      </c>
      <c r="F119" t="s">
        <v>132</v>
      </c>
    </row>
    <row r="120" spans="1:6">
      <c r="A120">
        <v>102</v>
      </c>
      <c r="B120">
        <v>3</v>
      </c>
      <c r="C120">
        <v>0</v>
      </c>
      <c r="D120">
        <v>3</v>
      </c>
      <c r="E120">
        <v>5.9287799999999997</v>
      </c>
      <c r="F120" t="s">
        <v>707</v>
      </c>
    </row>
    <row r="121" spans="1:6">
      <c r="A121">
        <v>103</v>
      </c>
      <c r="B121">
        <v>3</v>
      </c>
      <c r="C121">
        <v>3</v>
      </c>
      <c r="D121">
        <v>0</v>
      </c>
      <c r="E121">
        <v>7.6877700000000004</v>
      </c>
      <c r="F121" t="s">
        <v>708</v>
      </c>
    </row>
    <row r="122" spans="1:6">
      <c r="A122">
        <v>104</v>
      </c>
      <c r="B122">
        <v>3</v>
      </c>
      <c r="C122">
        <v>2</v>
      </c>
      <c r="D122">
        <v>1</v>
      </c>
      <c r="E122">
        <v>5.5302300000000004</v>
      </c>
      <c r="F122" t="s">
        <v>385</v>
      </c>
    </row>
    <row r="123" spans="1:6">
      <c r="A123">
        <v>105</v>
      </c>
      <c r="B123">
        <v>3</v>
      </c>
      <c r="C123">
        <v>3</v>
      </c>
      <c r="D123">
        <v>0</v>
      </c>
      <c r="E123">
        <v>5.1593900000000001</v>
      </c>
      <c r="F123" t="s">
        <v>398</v>
      </c>
    </row>
    <row r="124" spans="1:6">
      <c r="A124">
        <v>107</v>
      </c>
      <c r="B124">
        <v>3</v>
      </c>
      <c r="C124">
        <v>3</v>
      </c>
      <c r="D124">
        <v>0</v>
      </c>
      <c r="E124">
        <v>4.32212</v>
      </c>
      <c r="F124" t="s">
        <v>176</v>
      </c>
    </row>
    <row r="125" spans="1:6">
      <c r="A125">
        <v>108</v>
      </c>
      <c r="B125">
        <v>3</v>
      </c>
      <c r="C125">
        <v>0</v>
      </c>
      <c r="D125">
        <v>3</v>
      </c>
      <c r="E125">
        <v>3.9958900000000002</v>
      </c>
      <c r="F125" t="s">
        <v>84</v>
      </c>
    </row>
    <row r="126" spans="1:6">
      <c r="A126">
        <v>111</v>
      </c>
      <c r="B126">
        <v>3</v>
      </c>
      <c r="C126">
        <v>0</v>
      </c>
      <c r="D126">
        <v>3</v>
      </c>
      <c r="E126">
        <v>7.3882099999999999</v>
      </c>
      <c r="F126" t="s">
        <v>709</v>
      </c>
    </row>
    <row r="127" spans="1:6">
      <c r="A127">
        <v>112</v>
      </c>
      <c r="B127">
        <v>3</v>
      </c>
      <c r="C127">
        <v>2</v>
      </c>
      <c r="D127">
        <v>1</v>
      </c>
      <c r="E127">
        <v>6.7443600000000004</v>
      </c>
      <c r="F127" t="s">
        <v>710</v>
      </c>
    </row>
    <row r="128" spans="1:6">
      <c r="A128">
        <v>113</v>
      </c>
      <c r="B128">
        <v>3</v>
      </c>
      <c r="C128">
        <v>2</v>
      </c>
      <c r="D128">
        <v>1</v>
      </c>
      <c r="E128">
        <v>6.3007499999999999</v>
      </c>
      <c r="F128" t="s">
        <v>711</v>
      </c>
    </row>
    <row r="129" spans="1:6">
      <c r="A129">
        <v>116</v>
      </c>
      <c r="B129">
        <v>3</v>
      </c>
      <c r="C129">
        <v>0</v>
      </c>
      <c r="D129">
        <v>3</v>
      </c>
      <c r="E129">
        <v>5.0131699999999997</v>
      </c>
      <c r="F129" t="s">
        <v>240</v>
      </c>
    </row>
    <row r="130" spans="1:6">
      <c r="A130">
        <v>117</v>
      </c>
      <c r="B130">
        <v>3</v>
      </c>
      <c r="C130">
        <v>0</v>
      </c>
      <c r="D130">
        <v>3</v>
      </c>
      <c r="E130">
        <v>5.7157900000000001</v>
      </c>
      <c r="F130" t="s">
        <v>712</v>
      </c>
    </row>
    <row r="131" spans="1:6">
      <c r="A131">
        <v>120</v>
      </c>
      <c r="B131">
        <v>3</v>
      </c>
      <c r="C131">
        <v>2</v>
      </c>
      <c r="D131">
        <v>1</v>
      </c>
      <c r="E131">
        <v>4.1983899999999998</v>
      </c>
      <c r="F131" t="s">
        <v>508</v>
      </c>
    </row>
    <row r="132" spans="1:6">
      <c r="A132">
        <v>121</v>
      </c>
      <c r="B132">
        <v>3</v>
      </c>
      <c r="C132">
        <v>1</v>
      </c>
      <c r="D132">
        <v>2</v>
      </c>
      <c r="E132">
        <v>5.1983899999999998</v>
      </c>
      <c r="F132" t="s">
        <v>221</v>
      </c>
    </row>
    <row r="133" spans="1:6">
      <c r="A133">
        <v>122</v>
      </c>
      <c r="B133">
        <v>3</v>
      </c>
      <c r="C133">
        <v>1</v>
      </c>
      <c r="D133">
        <v>2</v>
      </c>
      <c r="E133">
        <v>5.8646500000000001</v>
      </c>
      <c r="F133" t="s">
        <v>713</v>
      </c>
    </row>
    <row r="134" spans="1:6">
      <c r="A134">
        <v>124</v>
      </c>
      <c r="B134">
        <v>3</v>
      </c>
      <c r="C134">
        <v>1</v>
      </c>
      <c r="D134">
        <v>2</v>
      </c>
      <c r="E134">
        <v>6.9958900000000002</v>
      </c>
      <c r="F134" t="s">
        <v>714</v>
      </c>
    </row>
    <row r="135" spans="1:6">
      <c r="A135">
        <v>126</v>
      </c>
      <c r="B135">
        <v>3</v>
      </c>
      <c r="C135">
        <v>3</v>
      </c>
      <c r="D135">
        <v>0</v>
      </c>
      <c r="E135">
        <v>5.1214199999999996</v>
      </c>
      <c r="F135" t="s">
        <v>525</v>
      </c>
    </row>
    <row r="136" spans="1:6">
      <c r="A136">
        <v>127</v>
      </c>
      <c r="B136">
        <v>3</v>
      </c>
      <c r="C136">
        <v>3</v>
      </c>
      <c r="D136">
        <v>0</v>
      </c>
      <c r="E136">
        <v>5.6068499999999997</v>
      </c>
      <c r="F136" t="s">
        <v>228</v>
      </c>
    </row>
    <row r="137" spans="1:6">
      <c r="A137">
        <v>128</v>
      </c>
      <c r="B137">
        <v>3</v>
      </c>
      <c r="C137">
        <v>1</v>
      </c>
      <c r="D137">
        <v>2</v>
      </c>
      <c r="E137">
        <v>7.3882099999999999</v>
      </c>
      <c r="F137" t="s">
        <v>540</v>
      </c>
    </row>
    <row r="138" spans="1:6">
      <c r="A138">
        <v>129</v>
      </c>
      <c r="B138">
        <v>3</v>
      </c>
      <c r="C138">
        <v>1</v>
      </c>
      <c r="D138">
        <v>2</v>
      </c>
      <c r="E138">
        <v>7.3882099999999999</v>
      </c>
      <c r="F138" t="s">
        <v>349</v>
      </c>
    </row>
    <row r="140" spans="1:6">
      <c r="A140" s="27" t="s">
        <v>116</v>
      </c>
      <c r="B140" s="27"/>
      <c r="C140" s="27"/>
      <c r="D140" s="27"/>
      <c r="E140" s="27"/>
      <c r="F140" s="27"/>
    </row>
    <row r="141" spans="1:6">
      <c r="A141" s="27" t="s">
        <v>21</v>
      </c>
      <c r="B141" s="27" t="s">
        <v>22</v>
      </c>
      <c r="C141" s="27" t="s">
        <v>23</v>
      </c>
      <c r="D141" s="27" t="s">
        <v>24</v>
      </c>
      <c r="E141" s="27" t="s">
        <v>25</v>
      </c>
      <c r="F141" s="27" t="s">
        <v>26</v>
      </c>
    </row>
    <row r="142" spans="1:6">
      <c r="A142">
        <v>2</v>
      </c>
      <c r="B142">
        <v>18</v>
      </c>
      <c r="C142">
        <v>2</v>
      </c>
      <c r="D142">
        <v>16</v>
      </c>
      <c r="E142">
        <v>10.485620000000001</v>
      </c>
      <c r="F142" t="s">
        <v>4</v>
      </c>
    </row>
    <row r="143" spans="1:6">
      <c r="A143">
        <v>11</v>
      </c>
      <c r="B143">
        <v>4</v>
      </c>
      <c r="C143">
        <v>0</v>
      </c>
      <c r="D143">
        <v>4</v>
      </c>
      <c r="E143">
        <v>10.22824</v>
      </c>
      <c r="F143" t="s">
        <v>676</v>
      </c>
    </row>
    <row r="145" spans="1:6">
      <c r="A145" s="27" t="s">
        <v>215</v>
      </c>
      <c r="B145" s="27"/>
      <c r="C145" s="27"/>
      <c r="D145" s="27"/>
      <c r="E145" s="27"/>
      <c r="F145" s="27"/>
    </row>
    <row r="146" spans="1:6">
      <c r="A146" s="27" t="s">
        <v>21</v>
      </c>
      <c r="B146" s="27" t="s">
        <v>22</v>
      </c>
      <c r="C146" s="27" t="s">
        <v>23</v>
      </c>
      <c r="D146" s="27" t="s">
        <v>24</v>
      </c>
      <c r="E146" s="27" t="s">
        <v>25</v>
      </c>
      <c r="F146" s="27" t="s">
        <v>26</v>
      </c>
    </row>
    <row r="147" spans="1:6">
      <c r="A147">
        <v>9</v>
      </c>
      <c r="B147">
        <v>5</v>
      </c>
      <c r="C147">
        <v>5</v>
      </c>
      <c r="D147">
        <v>0</v>
      </c>
      <c r="E147">
        <v>11.23324</v>
      </c>
      <c r="F147" t="s">
        <v>522</v>
      </c>
    </row>
    <row r="148" spans="1:6">
      <c r="A148">
        <v>11</v>
      </c>
      <c r="B148">
        <v>4</v>
      </c>
      <c r="C148">
        <v>4</v>
      </c>
      <c r="D148">
        <v>0</v>
      </c>
      <c r="E148">
        <v>7.5189899999999996</v>
      </c>
      <c r="F148" t="s">
        <v>377</v>
      </c>
    </row>
    <row r="149" spans="1:6">
      <c r="A149">
        <v>15</v>
      </c>
      <c r="B149">
        <v>4</v>
      </c>
      <c r="C149">
        <v>1</v>
      </c>
      <c r="D149">
        <v>3</v>
      </c>
      <c r="E149">
        <v>4.1168899999999997</v>
      </c>
      <c r="F149" t="s">
        <v>66</v>
      </c>
    </row>
    <row r="150" spans="1:6">
      <c r="A150">
        <v>16</v>
      </c>
      <c r="B150">
        <v>3</v>
      </c>
      <c r="C150">
        <v>2</v>
      </c>
      <c r="D150">
        <v>1</v>
      </c>
      <c r="E150">
        <v>8.1743400000000008</v>
      </c>
      <c r="F150" t="s">
        <v>715</v>
      </c>
    </row>
    <row r="151" spans="1:6">
      <c r="A151">
        <v>18</v>
      </c>
      <c r="B151">
        <v>3</v>
      </c>
      <c r="C151">
        <v>3</v>
      </c>
      <c r="D151">
        <v>0</v>
      </c>
      <c r="E151">
        <v>6.4739000000000004</v>
      </c>
      <c r="F151" t="s">
        <v>220</v>
      </c>
    </row>
    <row r="152" spans="1:6">
      <c r="A152">
        <v>19</v>
      </c>
      <c r="B152">
        <v>3</v>
      </c>
      <c r="C152">
        <v>3</v>
      </c>
      <c r="D152">
        <v>0</v>
      </c>
      <c r="E152">
        <v>9.7958300000000005</v>
      </c>
      <c r="F152" t="s">
        <v>716</v>
      </c>
    </row>
    <row r="153" spans="1:6">
      <c r="A153">
        <v>20</v>
      </c>
      <c r="B153">
        <v>3</v>
      </c>
      <c r="C153">
        <v>3</v>
      </c>
      <c r="D153">
        <v>0</v>
      </c>
      <c r="E153">
        <v>11.496270000000001</v>
      </c>
      <c r="F153" t="s">
        <v>717</v>
      </c>
    </row>
    <row r="154" spans="1:6">
      <c r="A154">
        <v>22</v>
      </c>
      <c r="B154">
        <v>3</v>
      </c>
      <c r="C154">
        <v>0</v>
      </c>
      <c r="D154">
        <v>3</v>
      </c>
      <c r="E154">
        <v>6.1039500000000002</v>
      </c>
      <c r="F154" t="s">
        <v>84</v>
      </c>
    </row>
    <row r="155" spans="1:6">
      <c r="A155">
        <v>25</v>
      </c>
      <c r="B155">
        <v>3</v>
      </c>
      <c r="C155">
        <v>1</v>
      </c>
      <c r="D155">
        <v>2</v>
      </c>
      <c r="E155">
        <v>7.6889200000000004</v>
      </c>
      <c r="F155" t="s">
        <v>718</v>
      </c>
    </row>
    <row r="157" spans="1:6">
      <c r="A157" s="27" t="s">
        <v>20</v>
      </c>
      <c r="B157" s="27"/>
      <c r="C157" s="27"/>
      <c r="D157" s="27"/>
      <c r="E157" s="27"/>
      <c r="F157" s="27"/>
    </row>
    <row r="158" spans="1:6">
      <c r="A158" s="27" t="s">
        <v>21</v>
      </c>
      <c r="B158" s="27" t="s">
        <v>22</v>
      </c>
      <c r="C158" s="27" t="s">
        <v>23</v>
      </c>
      <c r="D158" s="27" t="s">
        <v>24</v>
      </c>
      <c r="E158" s="27" t="s">
        <v>25</v>
      </c>
      <c r="F158" s="27" t="s">
        <v>26</v>
      </c>
    </row>
    <row r="159" spans="1:6">
      <c r="A159" s="12">
        <v>2</v>
      </c>
      <c r="B159" s="12">
        <v>19</v>
      </c>
      <c r="C159" s="12">
        <v>6</v>
      </c>
      <c r="D159" s="12">
        <v>13</v>
      </c>
      <c r="E159" s="12">
        <v>9.3593399999999995</v>
      </c>
      <c r="F159" s="12" t="s">
        <v>6</v>
      </c>
    </row>
    <row r="160" spans="1:6">
      <c r="A160" s="12">
        <v>14</v>
      </c>
      <c r="B160" s="12">
        <v>5</v>
      </c>
      <c r="C160" s="12">
        <v>3</v>
      </c>
      <c r="D160" s="12">
        <v>2</v>
      </c>
      <c r="E160" s="12">
        <v>7.5010899999999996</v>
      </c>
      <c r="F160" s="12" t="s">
        <v>154</v>
      </c>
    </row>
    <row r="161" spans="1:6">
      <c r="A161" s="12">
        <v>19</v>
      </c>
      <c r="B161" s="12">
        <v>4</v>
      </c>
      <c r="C161" s="12">
        <v>0</v>
      </c>
      <c r="D161" s="12">
        <v>4</v>
      </c>
      <c r="E161" s="12">
        <v>4.76586</v>
      </c>
      <c r="F161" s="12" t="s">
        <v>37</v>
      </c>
    </row>
    <row r="162" spans="1:6">
      <c r="A162" s="12">
        <v>20</v>
      </c>
      <c r="B162" s="12">
        <v>4</v>
      </c>
      <c r="C162" s="12">
        <v>1</v>
      </c>
      <c r="D162" s="12">
        <v>3</v>
      </c>
      <c r="E162" s="12">
        <v>10.709669999999999</v>
      </c>
      <c r="F162" s="12" t="s">
        <v>719</v>
      </c>
    </row>
    <row r="163" spans="1:6">
      <c r="A163" s="12">
        <v>24</v>
      </c>
      <c r="B163" s="12">
        <v>3</v>
      </c>
      <c r="C163" s="12">
        <v>0</v>
      </c>
      <c r="D163" s="12">
        <v>3</v>
      </c>
      <c r="E163" s="12">
        <v>10.8796</v>
      </c>
      <c r="F163" s="12" t="s">
        <v>720</v>
      </c>
    </row>
    <row r="164" spans="1:6">
      <c r="A164" s="12">
        <v>25</v>
      </c>
      <c r="B164" s="12">
        <v>3</v>
      </c>
      <c r="C164" s="12">
        <v>1</v>
      </c>
      <c r="D164" s="12">
        <v>2</v>
      </c>
      <c r="E164" s="12">
        <v>8.4645600000000005</v>
      </c>
      <c r="F164" s="12" t="s">
        <v>155</v>
      </c>
    </row>
    <row r="166" spans="1:6">
      <c r="A166" s="27" t="s">
        <v>30</v>
      </c>
      <c r="B166" s="27"/>
      <c r="C166" s="27"/>
      <c r="D166" s="27"/>
      <c r="E166" s="27"/>
      <c r="F166" s="27"/>
    </row>
    <row r="167" spans="1:6">
      <c r="A167" s="27" t="s">
        <v>21</v>
      </c>
      <c r="B167" s="27" t="s">
        <v>22</v>
      </c>
      <c r="C167" s="27" t="s">
        <v>23</v>
      </c>
      <c r="D167" s="27" t="s">
        <v>24</v>
      </c>
      <c r="E167" s="27" t="s">
        <v>25</v>
      </c>
      <c r="F167" s="27" t="s">
        <v>26</v>
      </c>
    </row>
    <row r="168" spans="1:6">
      <c r="A168">
        <v>17</v>
      </c>
      <c r="B168">
        <v>20</v>
      </c>
      <c r="C168">
        <v>20</v>
      </c>
      <c r="D168">
        <v>0</v>
      </c>
      <c r="E168">
        <v>6.52006</v>
      </c>
      <c r="F168" t="s">
        <v>33</v>
      </c>
    </row>
    <row r="169" spans="1:6">
      <c r="A169">
        <v>23</v>
      </c>
      <c r="B169">
        <v>15</v>
      </c>
      <c r="C169">
        <v>13</v>
      </c>
      <c r="D169">
        <v>2</v>
      </c>
      <c r="E169">
        <v>5.2158499999999997</v>
      </c>
      <c r="F169" t="s">
        <v>343</v>
      </c>
    </row>
    <row r="170" spans="1:6">
      <c r="A170">
        <v>25</v>
      </c>
      <c r="B170">
        <v>14</v>
      </c>
      <c r="C170">
        <v>7</v>
      </c>
      <c r="D170">
        <v>7</v>
      </c>
      <c r="E170">
        <v>5.0999499999999998</v>
      </c>
      <c r="F170" t="s">
        <v>10</v>
      </c>
    </row>
    <row r="171" spans="1:6">
      <c r="A171">
        <v>28</v>
      </c>
      <c r="B171">
        <v>12</v>
      </c>
      <c r="C171">
        <v>11</v>
      </c>
      <c r="D171">
        <v>1</v>
      </c>
      <c r="E171">
        <v>6.1514800000000003</v>
      </c>
      <c r="F171" t="s">
        <v>56</v>
      </c>
    </row>
    <row r="172" spans="1:6">
      <c r="A172">
        <v>29</v>
      </c>
      <c r="B172">
        <v>12</v>
      </c>
      <c r="C172">
        <v>11</v>
      </c>
      <c r="D172">
        <v>1</v>
      </c>
      <c r="E172">
        <v>6.8884499999999997</v>
      </c>
      <c r="F172" t="s">
        <v>166</v>
      </c>
    </row>
    <row r="173" spans="1:6">
      <c r="A173">
        <v>30</v>
      </c>
      <c r="B173">
        <v>11</v>
      </c>
      <c r="C173">
        <v>4</v>
      </c>
      <c r="D173">
        <v>7</v>
      </c>
      <c r="E173">
        <v>4.6831899999999997</v>
      </c>
      <c r="F173" t="s">
        <v>47</v>
      </c>
    </row>
    <row r="174" spans="1:6">
      <c r="A174">
        <v>34</v>
      </c>
      <c r="B174">
        <v>10</v>
      </c>
      <c r="C174">
        <v>0</v>
      </c>
      <c r="D174">
        <v>10</v>
      </c>
      <c r="E174">
        <v>8.66981</v>
      </c>
      <c r="F174" t="s">
        <v>721</v>
      </c>
    </row>
    <row r="175" spans="1:6">
      <c r="A175">
        <v>35</v>
      </c>
      <c r="B175">
        <v>10</v>
      </c>
      <c r="C175">
        <v>8</v>
      </c>
      <c r="D175">
        <v>2</v>
      </c>
      <c r="E175">
        <v>4.7871600000000001</v>
      </c>
      <c r="F175" t="s">
        <v>539</v>
      </c>
    </row>
    <row r="176" spans="1:6">
      <c r="A176">
        <v>40</v>
      </c>
      <c r="B176">
        <v>9</v>
      </c>
      <c r="C176">
        <v>6</v>
      </c>
      <c r="D176">
        <v>3</v>
      </c>
      <c r="E176">
        <v>6.5178000000000003</v>
      </c>
      <c r="F176" t="s">
        <v>722</v>
      </c>
    </row>
    <row r="177" spans="1:6">
      <c r="A177">
        <v>42</v>
      </c>
      <c r="B177">
        <v>9</v>
      </c>
      <c r="C177">
        <v>0</v>
      </c>
      <c r="D177">
        <v>9</v>
      </c>
      <c r="E177">
        <v>6.5870699999999998</v>
      </c>
      <c r="F177" t="s">
        <v>723</v>
      </c>
    </row>
    <row r="178" spans="1:6">
      <c r="A178">
        <v>43</v>
      </c>
      <c r="B178">
        <v>9</v>
      </c>
      <c r="C178">
        <v>9</v>
      </c>
      <c r="D178">
        <v>0</v>
      </c>
      <c r="E178">
        <v>8.6109100000000005</v>
      </c>
      <c r="F178" t="s">
        <v>724</v>
      </c>
    </row>
    <row r="179" spans="1:6">
      <c r="A179">
        <v>45</v>
      </c>
      <c r="B179">
        <v>8</v>
      </c>
      <c r="C179">
        <v>4</v>
      </c>
      <c r="D179">
        <v>4</v>
      </c>
      <c r="E179">
        <v>4.1630000000000003</v>
      </c>
      <c r="F179" t="s">
        <v>132</v>
      </c>
    </row>
    <row r="180" spans="1:6">
      <c r="A180">
        <v>46</v>
      </c>
      <c r="B180">
        <v>8</v>
      </c>
      <c r="C180">
        <v>8</v>
      </c>
      <c r="D180">
        <v>0</v>
      </c>
      <c r="E180">
        <v>6.8243200000000002</v>
      </c>
      <c r="F180" t="s">
        <v>725</v>
      </c>
    </row>
    <row r="181" spans="1:6">
      <c r="A181">
        <v>47</v>
      </c>
      <c r="B181">
        <v>8</v>
      </c>
      <c r="C181">
        <v>6</v>
      </c>
      <c r="D181">
        <v>2</v>
      </c>
      <c r="E181">
        <v>2.5534599999999998</v>
      </c>
      <c r="F181" t="s">
        <v>66</v>
      </c>
    </row>
    <row r="182" spans="1:6">
      <c r="A182">
        <v>59</v>
      </c>
      <c r="B182">
        <v>6</v>
      </c>
      <c r="C182">
        <v>5</v>
      </c>
      <c r="D182">
        <v>1</v>
      </c>
      <c r="E182">
        <v>7.1779500000000001</v>
      </c>
      <c r="F182" t="s">
        <v>475</v>
      </c>
    </row>
    <row r="183" spans="1:6">
      <c r="A183">
        <v>60</v>
      </c>
      <c r="B183">
        <v>6</v>
      </c>
      <c r="C183">
        <v>2</v>
      </c>
      <c r="D183">
        <v>4</v>
      </c>
      <c r="E183">
        <v>6.0748600000000001</v>
      </c>
      <c r="F183" t="s">
        <v>385</v>
      </c>
    </row>
    <row r="184" spans="1:6">
      <c r="A184">
        <v>61</v>
      </c>
      <c r="B184">
        <v>6</v>
      </c>
      <c r="C184">
        <v>4</v>
      </c>
      <c r="D184">
        <v>2</v>
      </c>
      <c r="E184">
        <v>5.5578000000000003</v>
      </c>
      <c r="F184" t="s">
        <v>38</v>
      </c>
    </row>
    <row r="185" spans="1:6">
      <c r="A185">
        <v>67</v>
      </c>
      <c r="B185">
        <v>5</v>
      </c>
      <c r="C185">
        <v>2</v>
      </c>
      <c r="D185">
        <v>3</v>
      </c>
      <c r="E185">
        <v>4.4314</v>
      </c>
      <c r="F185" t="s">
        <v>29</v>
      </c>
    </row>
    <row r="186" spans="1:6">
      <c r="A186">
        <v>68</v>
      </c>
      <c r="B186">
        <v>5</v>
      </c>
      <c r="C186">
        <v>0</v>
      </c>
      <c r="D186">
        <v>5</v>
      </c>
      <c r="E186">
        <v>4.4218799999999998</v>
      </c>
      <c r="F186" t="s">
        <v>249</v>
      </c>
    </row>
    <row r="187" spans="1:6">
      <c r="A187">
        <v>71</v>
      </c>
      <c r="B187">
        <v>5</v>
      </c>
      <c r="C187">
        <v>5</v>
      </c>
      <c r="D187">
        <v>0</v>
      </c>
      <c r="E187">
        <v>5.6925299999999996</v>
      </c>
      <c r="F187" t="s">
        <v>726</v>
      </c>
    </row>
    <row r="188" spans="1:6">
      <c r="A188">
        <v>74</v>
      </c>
      <c r="B188">
        <v>5</v>
      </c>
      <c r="C188">
        <v>2</v>
      </c>
      <c r="D188">
        <v>3</v>
      </c>
      <c r="E188">
        <v>5.4218799999999998</v>
      </c>
      <c r="F188" t="s">
        <v>225</v>
      </c>
    </row>
    <row r="189" spans="1:6">
      <c r="A189">
        <v>75</v>
      </c>
      <c r="B189">
        <v>5</v>
      </c>
      <c r="C189">
        <v>2</v>
      </c>
      <c r="D189">
        <v>3</v>
      </c>
      <c r="E189">
        <v>4.6585799999999997</v>
      </c>
      <c r="F189" t="s">
        <v>127</v>
      </c>
    </row>
    <row r="190" spans="1:6">
      <c r="A190">
        <v>76</v>
      </c>
      <c r="B190">
        <v>5</v>
      </c>
      <c r="C190">
        <v>3</v>
      </c>
      <c r="D190">
        <v>2</v>
      </c>
      <c r="E190">
        <v>3.8560300000000001</v>
      </c>
      <c r="F190" t="s">
        <v>226</v>
      </c>
    </row>
    <row r="191" spans="1:6">
      <c r="A191">
        <v>78</v>
      </c>
      <c r="B191">
        <v>5</v>
      </c>
      <c r="C191">
        <v>2</v>
      </c>
      <c r="D191">
        <v>3</v>
      </c>
      <c r="E191">
        <v>5.1306500000000002</v>
      </c>
      <c r="F191" t="s">
        <v>447</v>
      </c>
    </row>
    <row r="192" spans="1:6">
      <c r="A192">
        <v>80</v>
      </c>
      <c r="B192">
        <v>4</v>
      </c>
      <c r="C192">
        <v>4</v>
      </c>
      <c r="D192">
        <v>0</v>
      </c>
      <c r="E192">
        <v>3.98156</v>
      </c>
      <c r="F192" t="s">
        <v>390</v>
      </c>
    </row>
    <row r="193" spans="1:6">
      <c r="A193">
        <v>84</v>
      </c>
      <c r="B193">
        <v>4</v>
      </c>
      <c r="C193">
        <v>2</v>
      </c>
      <c r="D193">
        <v>2</v>
      </c>
      <c r="E193">
        <v>5.0810899999999997</v>
      </c>
      <c r="F193" t="s">
        <v>553</v>
      </c>
    </row>
    <row r="194" spans="1:6">
      <c r="A194">
        <v>88</v>
      </c>
      <c r="B194">
        <v>4</v>
      </c>
      <c r="C194">
        <v>2</v>
      </c>
      <c r="D194">
        <v>2</v>
      </c>
      <c r="E194">
        <v>7.6474399999999996</v>
      </c>
      <c r="F194" t="s">
        <v>478</v>
      </c>
    </row>
    <row r="195" spans="1:6">
      <c r="A195">
        <v>89</v>
      </c>
      <c r="B195">
        <v>4</v>
      </c>
      <c r="C195">
        <v>4</v>
      </c>
      <c r="D195">
        <v>0</v>
      </c>
      <c r="E195">
        <v>5.7331700000000003</v>
      </c>
      <c r="F195" t="s">
        <v>151</v>
      </c>
    </row>
    <row r="196" spans="1:6">
      <c r="A196">
        <v>90</v>
      </c>
      <c r="B196">
        <v>4</v>
      </c>
      <c r="C196">
        <v>4</v>
      </c>
      <c r="D196">
        <v>0</v>
      </c>
      <c r="E196">
        <v>8.7629199999999994</v>
      </c>
      <c r="F196" t="s">
        <v>492</v>
      </c>
    </row>
    <row r="197" spans="1:6">
      <c r="A197">
        <v>91</v>
      </c>
      <c r="B197">
        <v>4</v>
      </c>
      <c r="C197">
        <v>3</v>
      </c>
      <c r="D197">
        <v>1</v>
      </c>
      <c r="E197">
        <v>5.6199599999999998</v>
      </c>
      <c r="F197" t="s">
        <v>252</v>
      </c>
    </row>
    <row r="198" spans="1:6">
      <c r="A198">
        <v>92</v>
      </c>
      <c r="B198">
        <v>4</v>
      </c>
      <c r="C198">
        <v>1</v>
      </c>
      <c r="D198">
        <v>3</v>
      </c>
      <c r="E198">
        <v>3.2289400000000001</v>
      </c>
      <c r="F198" t="s">
        <v>237</v>
      </c>
    </row>
    <row r="199" spans="1:6">
      <c r="A199">
        <v>93</v>
      </c>
      <c r="B199">
        <v>4</v>
      </c>
      <c r="C199">
        <v>1</v>
      </c>
      <c r="D199">
        <v>3</v>
      </c>
      <c r="E199">
        <v>4.5405199999999999</v>
      </c>
      <c r="F199" t="s">
        <v>187</v>
      </c>
    </row>
    <row r="200" spans="1:6">
      <c r="A200">
        <v>95</v>
      </c>
      <c r="B200">
        <v>4</v>
      </c>
      <c r="C200">
        <v>3</v>
      </c>
      <c r="D200">
        <v>1</v>
      </c>
      <c r="E200">
        <v>3.0532599999999999</v>
      </c>
      <c r="F200" t="s">
        <v>54</v>
      </c>
    </row>
    <row r="201" spans="1:6">
      <c r="A201">
        <v>98</v>
      </c>
      <c r="B201">
        <v>4</v>
      </c>
      <c r="C201">
        <v>2</v>
      </c>
      <c r="D201">
        <v>2</v>
      </c>
      <c r="E201">
        <v>4.7932899999999998</v>
      </c>
      <c r="F201" t="s">
        <v>316</v>
      </c>
    </row>
    <row r="202" spans="1:6">
      <c r="A202">
        <v>99</v>
      </c>
      <c r="B202">
        <v>4</v>
      </c>
      <c r="C202">
        <v>1</v>
      </c>
      <c r="D202">
        <v>3</v>
      </c>
      <c r="E202">
        <v>4.28179</v>
      </c>
      <c r="F202" t="s">
        <v>176</v>
      </c>
    </row>
    <row r="203" spans="1:6">
      <c r="A203">
        <v>100</v>
      </c>
      <c r="B203">
        <v>4</v>
      </c>
      <c r="C203">
        <v>2</v>
      </c>
      <c r="D203">
        <v>2</v>
      </c>
      <c r="E203">
        <v>5.5405199999999999</v>
      </c>
      <c r="F203" t="s">
        <v>727</v>
      </c>
    </row>
    <row r="204" spans="1:6">
      <c r="A204">
        <v>101</v>
      </c>
      <c r="B204">
        <v>4</v>
      </c>
      <c r="C204">
        <v>3</v>
      </c>
      <c r="D204">
        <v>1</v>
      </c>
      <c r="E204">
        <v>7.8884499999999997</v>
      </c>
      <c r="F204" t="s">
        <v>728</v>
      </c>
    </row>
    <row r="205" spans="1:6">
      <c r="A205">
        <v>102</v>
      </c>
      <c r="B205">
        <v>4</v>
      </c>
      <c r="C205">
        <v>2</v>
      </c>
      <c r="D205">
        <v>2</v>
      </c>
      <c r="E205">
        <v>4.3821000000000003</v>
      </c>
      <c r="F205" t="s">
        <v>137</v>
      </c>
    </row>
    <row r="206" spans="1:6">
      <c r="A206">
        <v>104</v>
      </c>
      <c r="B206">
        <v>4</v>
      </c>
      <c r="C206">
        <v>3</v>
      </c>
      <c r="D206">
        <v>1</v>
      </c>
      <c r="E206">
        <v>4.0080299999999998</v>
      </c>
      <c r="F206" t="s">
        <v>443</v>
      </c>
    </row>
    <row r="207" spans="1:6">
      <c r="A207">
        <v>105</v>
      </c>
      <c r="B207">
        <v>4</v>
      </c>
      <c r="C207">
        <v>1</v>
      </c>
      <c r="D207">
        <v>3</v>
      </c>
      <c r="E207">
        <v>7.7629200000000003</v>
      </c>
      <c r="F207" t="s">
        <v>729</v>
      </c>
    </row>
    <row r="208" spans="1:6">
      <c r="A208">
        <v>108</v>
      </c>
      <c r="B208">
        <v>4</v>
      </c>
      <c r="C208">
        <v>3</v>
      </c>
      <c r="D208">
        <v>1</v>
      </c>
      <c r="E208">
        <v>2.80098</v>
      </c>
      <c r="F208" t="s">
        <v>182</v>
      </c>
    </row>
    <row r="209" spans="1:6">
      <c r="A209">
        <v>110</v>
      </c>
      <c r="B209">
        <v>4</v>
      </c>
      <c r="C209">
        <v>0</v>
      </c>
      <c r="D209">
        <v>4</v>
      </c>
      <c r="E209">
        <v>4.7629200000000003</v>
      </c>
      <c r="F209" t="s">
        <v>451</v>
      </c>
    </row>
    <row r="210" spans="1:6">
      <c r="A210">
        <v>111</v>
      </c>
      <c r="B210">
        <v>4</v>
      </c>
      <c r="C210">
        <v>2</v>
      </c>
      <c r="D210">
        <v>2</v>
      </c>
      <c r="E210">
        <v>5.3936799999999998</v>
      </c>
      <c r="F210" t="s">
        <v>86</v>
      </c>
    </row>
    <row r="211" spans="1:6">
      <c r="A211">
        <v>117</v>
      </c>
      <c r="B211">
        <v>3</v>
      </c>
      <c r="C211">
        <v>2</v>
      </c>
      <c r="D211">
        <v>1</v>
      </c>
      <c r="E211">
        <v>5.2889900000000001</v>
      </c>
      <c r="F211" t="s">
        <v>730</v>
      </c>
    </row>
    <row r="212" spans="1:6">
      <c r="A212">
        <v>118</v>
      </c>
      <c r="B212">
        <v>3</v>
      </c>
      <c r="C212">
        <v>1</v>
      </c>
      <c r="D212">
        <v>2</v>
      </c>
      <c r="E212">
        <v>3.8667500000000001</v>
      </c>
      <c r="F212" t="s">
        <v>247</v>
      </c>
    </row>
    <row r="213" spans="1:6">
      <c r="A213">
        <v>119</v>
      </c>
      <c r="B213">
        <v>3</v>
      </c>
      <c r="C213">
        <v>3</v>
      </c>
      <c r="D213">
        <v>0</v>
      </c>
      <c r="E213">
        <v>6.5405199999999999</v>
      </c>
      <c r="F213" t="s">
        <v>731</v>
      </c>
    </row>
    <row r="214" spans="1:6">
      <c r="A214">
        <v>120</v>
      </c>
      <c r="B214">
        <v>3</v>
      </c>
      <c r="C214">
        <v>2</v>
      </c>
      <c r="D214">
        <v>1</v>
      </c>
      <c r="E214">
        <v>9.34788</v>
      </c>
      <c r="F214" t="s">
        <v>732</v>
      </c>
    </row>
    <row r="215" spans="1:6">
      <c r="A215">
        <v>122</v>
      </c>
      <c r="B215">
        <v>3</v>
      </c>
      <c r="C215">
        <v>3</v>
      </c>
      <c r="D215">
        <v>0</v>
      </c>
      <c r="E215">
        <v>5.31813</v>
      </c>
      <c r="F215" t="s">
        <v>733</v>
      </c>
    </row>
    <row r="216" spans="1:6">
      <c r="A216">
        <v>124</v>
      </c>
      <c r="B216">
        <v>3</v>
      </c>
      <c r="C216">
        <v>0</v>
      </c>
      <c r="D216">
        <v>3</v>
      </c>
      <c r="E216">
        <v>8.9328400000000006</v>
      </c>
      <c r="F216" t="s">
        <v>734</v>
      </c>
    </row>
    <row r="217" spans="1:6">
      <c r="A217">
        <v>126</v>
      </c>
      <c r="B217">
        <v>3</v>
      </c>
      <c r="C217">
        <v>1</v>
      </c>
      <c r="D217">
        <v>2</v>
      </c>
      <c r="E217">
        <v>3.63822</v>
      </c>
      <c r="F217" t="s">
        <v>135</v>
      </c>
    </row>
    <row r="218" spans="1:6">
      <c r="A218">
        <v>127</v>
      </c>
      <c r="B218">
        <v>3</v>
      </c>
      <c r="C218">
        <v>2</v>
      </c>
      <c r="D218">
        <v>1</v>
      </c>
      <c r="E218">
        <v>5.5405199999999999</v>
      </c>
      <c r="F218" t="s">
        <v>265</v>
      </c>
    </row>
    <row r="219" spans="1:6">
      <c r="A219">
        <v>128</v>
      </c>
      <c r="B219">
        <v>3</v>
      </c>
      <c r="C219">
        <v>2</v>
      </c>
      <c r="D219">
        <v>1</v>
      </c>
      <c r="E219">
        <v>6.4092799999999999</v>
      </c>
      <c r="F219" t="s">
        <v>640</v>
      </c>
    </row>
    <row r="220" spans="1:6">
      <c r="A220">
        <v>130</v>
      </c>
      <c r="B220">
        <v>3</v>
      </c>
      <c r="C220">
        <v>2</v>
      </c>
      <c r="D220">
        <v>1</v>
      </c>
      <c r="E220">
        <v>3.63822</v>
      </c>
      <c r="F220" t="s">
        <v>190</v>
      </c>
    </row>
    <row r="221" spans="1:6">
      <c r="A221">
        <v>131</v>
      </c>
      <c r="B221">
        <v>3</v>
      </c>
      <c r="C221">
        <v>1</v>
      </c>
      <c r="D221">
        <v>2</v>
      </c>
      <c r="E221">
        <v>4.62906</v>
      </c>
      <c r="F221" t="s">
        <v>36</v>
      </c>
    </row>
    <row r="222" spans="1:6">
      <c r="A222">
        <v>132</v>
      </c>
      <c r="B222">
        <v>3</v>
      </c>
      <c r="C222">
        <v>3</v>
      </c>
      <c r="D222">
        <v>0</v>
      </c>
      <c r="E222">
        <v>4.3782500000000004</v>
      </c>
      <c r="F222" t="s">
        <v>735</v>
      </c>
    </row>
    <row r="223" spans="1:6">
      <c r="A223">
        <v>135</v>
      </c>
      <c r="B223">
        <v>3</v>
      </c>
      <c r="C223">
        <v>1</v>
      </c>
      <c r="D223">
        <v>2</v>
      </c>
      <c r="E223">
        <v>5.2049200000000004</v>
      </c>
      <c r="F223" t="s">
        <v>493</v>
      </c>
    </row>
    <row r="224" spans="1:6">
      <c r="A224">
        <v>136</v>
      </c>
      <c r="B224">
        <v>3</v>
      </c>
      <c r="C224">
        <v>3</v>
      </c>
      <c r="D224">
        <v>0</v>
      </c>
      <c r="E224">
        <v>6.1254900000000001</v>
      </c>
      <c r="F224" t="s">
        <v>736</v>
      </c>
    </row>
    <row r="225" spans="1:6">
      <c r="A225">
        <v>137</v>
      </c>
      <c r="B225">
        <v>3</v>
      </c>
      <c r="C225">
        <v>3</v>
      </c>
      <c r="D225">
        <v>0</v>
      </c>
      <c r="E225">
        <v>4.2324000000000002</v>
      </c>
      <c r="F225" t="s">
        <v>154</v>
      </c>
    </row>
    <row r="226" spans="1:6">
      <c r="A226">
        <v>138</v>
      </c>
      <c r="B226">
        <v>3</v>
      </c>
      <c r="C226">
        <v>0</v>
      </c>
      <c r="D226">
        <v>3</v>
      </c>
      <c r="E226">
        <v>3.6109100000000001</v>
      </c>
      <c r="F226" t="s">
        <v>102</v>
      </c>
    </row>
    <row r="227" spans="1:6">
      <c r="A227">
        <v>139</v>
      </c>
      <c r="B227">
        <v>3</v>
      </c>
      <c r="C227">
        <v>0</v>
      </c>
      <c r="D227">
        <v>3</v>
      </c>
      <c r="E227">
        <v>8.1254899999999992</v>
      </c>
      <c r="F227" t="s">
        <v>737</v>
      </c>
    </row>
    <row r="228" spans="1:6">
      <c r="A228">
        <v>140</v>
      </c>
      <c r="B228">
        <v>3</v>
      </c>
      <c r="C228">
        <v>2</v>
      </c>
      <c r="D228">
        <v>1</v>
      </c>
      <c r="E228">
        <v>6.4092799999999999</v>
      </c>
      <c r="F228" t="s">
        <v>497</v>
      </c>
    </row>
    <row r="229" spans="1:6">
      <c r="A229">
        <v>141</v>
      </c>
      <c r="B229">
        <v>3</v>
      </c>
      <c r="C229">
        <v>1</v>
      </c>
      <c r="D229">
        <v>2</v>
      </c>
      <c r="E229">
        <v>7.2324000000000002</v>
      </c>
      <c r="F229" t="s">
        <v>738</v>
      </c>
    </row>
    <row r="230" spans="1:6">
      <c r="A230">
        <v>142</v>
      </c>
      <c r="B230">
        <v>3</v>
      </c>
      <c r="C230">
        <v>2</v>
      </c>
      <c r="D230">
        <v>1</v>
      </c>
      <c r="E230">
        <v>6.5405199999999999</v>
      </c>
      <c r="F230" t="s">
        <v>739</v>
      </c>
    </row>
    <row r="231" spans="1:6">
      <c r="A231">
        <v>143</v>
      </c>
      <c r="B231">
        <v>3</v>
      </c>
      <c r="C231">
        <v>0</v>
      </c>
      <c r="D231">
        <v>3</v>
      </c>
      <c r="E231">
        <v>4.9104700000000001</v>
      </c>
      <c r="F231" t="s">
        <v>324</v>
      </c>
    </row>
    <row r="232" spans="1:6">
      <c r="A232">
        <v>144</v>
      </c>
      <c r="B232">
        <v>3</v>
      </c>
      <c r="C232">
        <v>3</v>
      </c>
      <c r="D232">
        <v>0</v>
      </c>
      <c r="E232">
        <v>8.34788</v>
      </c>
      <c r="F232" t="s">
        <v>740</v>
      </c>
    </row>
    <row r="233" spans="1:6">
      <c r="A233">
        <v>145</v>
      </c>
      <c r="B233">
        <v>3</v>
      </c>
      <c r="C233">
        <v>1</v>
      </c>
      <c r="D233">
        <v>2</v>
      </c>
      <c r="E233">
        <v>6.4734100000000003</v>
      </c>
      <c r="F233" t="s">
        <v>741</v>
      </c>
    </row>
    <row r="234" spans="1:6">
      <c r="A234">
        <v>148</v>
      </c>
      <c r="B234">
        <v>3</v>
      </c>
      <c r="C234">
        <v>3</v>
      </c>
      <c r="D234">
        <v>0</v>
      </c>
      <c r="E234">
        <v>5.6474399999999996</v>
      </c>
      <c r="F234" t="s">
        <v>328</v>
      </c>
    </row>
    <row r="235" spans="1:6">
      <c r="A235">
        <v>149</v>
      </c>
      <c r="B235">
        <v>3</v>
      </c>
      <c r="C235">
        <v>3</v>
      </c>
      <c r="D235">
        <v>0</v>
      </c>
      <c r="E235">
        <v>5.31813</v>
      </c>
      <c r="F235" t="s">
        <v>742</v>
      </c>
    </row>
    <row r="236" spans="1:6">
      <c r="A236">
        <v>151</v>
      </c>
      <c r="B236">
        <v>3</v>
      </c>
      <c r="C236">
        <v>2</v>
      </c>
      <c r="D236">
        <v>1</v>
      </c>
      <c r="E236">
        <v>4.5929900000000004</v>
      </c>
      <c r="F236" t="s">
        <v>370</v>
      </c>
    </row>
    <row r="237" spans="1:6">
      <c r="A237">
        <v>153</v>
      </c>
      <c r="B237">
        <v>3</v>
      </c>
      <c r="C237">
        <v>0</v>
      </c>
      <c r="D237">
        <v>3</v>
      </c>
      <c r="E237">
        <v>7.6109099999999996</v>
      </c>
      <c r="F237" t="s">
        <v>743</v>
      </c>
    </row>
    <row r="238" spans="1:6">
      <c r="A238">
        <v>154</v>
      </c>
      <c r="B238">
        <v>3</v>
      </c>
      <c r="C238">
        <v>1</v>
      </c>
      <c r="D238">
        <v>2</v>
      </c>
      <c r="E238">
        <v>6.1254900000000001</v>
      </c>
      <c r="F238" t="s">
        <v>744</v>
      </c>
    </row>
    <row r="239" spans="1:6">
      <c r="A239">
        <v>155</v>
      </c>
      <c r="B239">
        <v>3</v>
      </c>
      <c r="C239">
        <v>2</v>
      </c>
      <c r="D239">
        <v>1</v>
      </c>
      <c r="E239">
        <v>5.7629200000000003</v>
      </c>
      <c r="F239" t="s">
        <v>272</v>
      </c>
    </row>
    <row r="240" spans="1:6">
      <c r="A240">
        <v>156</v>
      </c>
      <c r="B240">
        <v>3</v>
      </c>
      <c r="C240">
        <v>2</v>
      </c>
      <c r="D240">
        <v>1</v>
      </c>
      <c r="E240">
        <v>5.2324000000000002</v>
      </c>
      <c r="F240" t="s">
        <v>199</v>
      </c>
    </row>
    <row r="241" spans="1:6">
      <c r="A241">
        <v>157</v>
      </c>
      <c r="B241">
        <v>3</v>
      </c>
      <c r="C241">
        <v>2</v>
      </c>
      <c r="D241">
        <v>1</v>
      </c>
      <c r="E241">
        <v>4.7040199999999999</v>
      </c>
      <c r="F241" t="s">
        <v>745</v>
      </c>
    </row>
    <row r="242" spans="1:6">
      <c r="A242">
        <v>158</v>
      </c>
      <c r="B242">
        <v>3</v>
      </c>
      <c r="C242">
        <v>0</v>
      </c>
      <c r="D242">
        <v>3</v>
      </c>
      <c r="E242">
        <v>6.2889900000000001</v>
      </c>
      <c r="F242" t="s">
        <v>746</v>
      </c>
    </row>
    <row r="243" spans="1:6">
      <c r="A243">
        <v>159</v>
      </c>
      <c r="B243">
        <v>3</v>
      </c>
      <c r="C243">
        <v>0</v>
      </c>
      <c r="D243">
        <v>3</v>
      </c>
      <c r="E243">
        <v>7.1254900000000001</v>
      </c>
      <c r="F243" t="s">
        <v>747</v>
      </c>
    </row>
    <row r="245" spans="1:6">
      <c r="A245" s="27" t="s">
        <v>114</v>
      </c>
      <c r="B245" s="27"/>
      <c r="C245" s="27"/>
      <c r="D245" s="27"/>
      <c r="E245" s="27"/>
      <c r="F245" s="27"/>
    </row>
    <row r="246" spans="1:6">
      <c r="A246" s="27" t="s">
        <v>21</v>
      </c>
      <c r="B246" s="27" t="s">
        <v>22</v>
      </c>
      <c r="C246" s="27" t="s">
        <v>23</v>
      </c>
      <c r="D246" s="27" t="s">
        <v>24</v>
      </c>
      <c r="E246" s="27" t="s">
        <v>25</v>
      </c>
      <c r="F246" s="27" t="s">
        <v>26</v>
      </c>
    </row>
    <row r="247" spans="1:6">
      <c r="A247">
        <v>6</v>
      </c>
      <c r="B247">
        <v>19</v>
      </c>
      <c r="C247">
        <v>13</v>
      </c>
      <c r="D247">
        <v>6</v>
      </c>
      <c r="E247">
        <v>9.3593399999999995</v>
      </c>
      <c r="F247" t="s">
        <v>5</v>
      </c>
    </row>
    <row r="248" spans="1:6">
      <c r="A248">
        <v>12</v>
      </c>
      <c r="B248">
        <v>11</v>
      </c>
      <c r="C248">
        <v>8</v>
      </c>
      <c r="D248">
        <v>3</v>
      </c>
      <c r="E248">
        <v>7.3939700000000004</v>
      </c>
      <c r="F248" t="s">
        <v>154</v>
      </c>
    </row>
    <row r="249" spans="1:6">
      <c r="A249">
        <v>15</v>
      </c>
      <c r="B249">
        <v>9</v>
      </c>
      <c r="C249">
        <v>3</v>
      </c>
      <c r="D249">
        <v>6</v>
      </c>
      <c r="E249">
        <v>6.5664999999999996</v>
      </c>
      <c r="F249" t="s">
        <v>29</v>
      </c>
    </row>
    <row r="250" spans="1:6">
      <c r="A250">
        <v>18</v>
      </c>
      <c r="B250">
        <v>8</v>
      </c>
      <c r="C250">
        <v>4</v>
      </c>
      <c r="D250">
        <v>4</v>
      </c>
      <c r="E250">
        <v>6.8667899999999999</v>
      </c>
      <c r="F250" t="s">
        <v>6</v>
      </c>
    </row>
    <row r="251" spans="1:6">
      <c r="A251">
        <v>19</v>
      </c>
      <c r="B251">
        <v>8</v>
      </c>
      <c r="C251">
        <v>4</v>
      </c>
      <c r="D251">
        <v>4</v>
      </c>
      <c r="E251">
        <v>4.5212399999999997</v>
      </c>
      <c r="F251" t="s">
        <v>37</v>
      </c>
    </row>
    <row r="252" spans="1:6">
      <c r="A252">
        <v>23</v>
      </c>
      <c r="B252">
        <v>6</v>
      </c>
      <c r="C252">
        <v>3</v>
      </c>
      <c r="D252">
        <v>3</v>
      </c>
      <c r="E252">
        <v>4.02027</v>
      </c>
      <c r="F252" t="s">
        <v>99</v>
      </c>
    </row>
    <row r="253" spans="1:6">
      <c r="A253">
        <v>24</v>
      </c>
      <c r="B253">
        <v>6</v>
      </c>
      <c r="C253">
        <v>3</v>
      </c>
      <c r="D253">
        <v>3</v>
      </c>
      <c r="E253">
        <v>5.9253200000000001</v>
      </c>
      <c r="F253" t="s">
        <v>190</v>
      </c>
    </row>
    <row r="254" spans="1:6">
      <c r="A254">
        <v>28</v>
      </c>
      <c r="B254">
        <v>5</v>
      </c>
      <c r="C254">
        <v>2</v>
      </c>
      <c r="D254">
        <v>3</v>
      </c>
      <c r="E254">
        <v>4.8327799999999996</v>
      </c>
      <c r="F254" t="s">
        <v>47</v>
      </c>
    </row>
    <row r="255" spans="1:6">
      <c r="A255">
        <v>31</v>
      </c>
      <c r="B255">
        <v>5</v>
      </c>
      <c r="C255">
        <v>1</v>
      </c>
      <c r="D255">
        <v>4</v>
      </c>
      <c r="E255">
        <v>7.7869799999999998</v>
      </c>
      <c r="F255" t="s">
        <v>125</v>
      </c>
    </row>
    <row r="256" spans="1:6">
      <c r="A256">
        <v>35</v>
      </c>
      <c r="B256">
        <v>5</v>
      </c>
      <c r="C256">
        <v>3</v>
      </c>
      <c r="D256">
        <v>2</v>
      </c>
      <c r="E256">
        <v>7.8276199999999996</v>
      </c>
      <c r="F256" t="s">
        <v>748</v>
      </c>
    </row>
    <row r="257" spans="1:6">
      <c r="A257">
        <v>36</v>
      </c>
      <c r="B257">
        <v>4</v>
      </c>
      <c r="C257">
        <v>4</v>
      </c>
      <c r="D257">
        <v>0</v>
      </c>
      <c r="E257">
        <v>7.3870500000000003</v>
      </c>
      <c r="F257" t="s">
        <v>674</v>
      </c>
    </row>
    <row r="258" spans="1:6">
      <c r="A258">
        <v>38</v>
      </c>
      <c r="B258">
        <v>4</v>
      </c>
      <c r="C258">
        <v>2</v>
      </c>
      <c r="D258">
        <v>2</v>
      </c>
      <c r="E258">
        <v>7.02027</v>
      </c>
      <c r="F258" t="s">
        <v>659</v>
      </c>
    </row>
    <row r="259" spans="1:6">
      <c r="A259">
        <v>39</v>
      </c>
      <c r="B259">
        <v>4</v>
      </c>
      <c r="C259">
        <v>3</v>
      </c>
      <c r="D259">
        <v>1</v>
      </c>
      <c r="E259">
        <v>8.9345400000000001</v>
      </c>
      <c r="F259" t="s">
        <v>749</v>
      </c>
    </row>
    <row r="260" spans="1:6">
      <c r="A260">
        <v>40</v>
      </c>
      <c r="B260">
        <v>4</v>
      </c>
      <c r="C260">
        <v>0</v>
      </c>
      <c r="D260">
        <v>4</v>
      </c>
      <c r="E260">
        <v>5.0350599999999996</v>
      </c>
      <c r="F260" t="s">
        <v>9</v>
      </c>
    </row>
    <row r="261" spans="1:6">
      <c r="A261">
        <v>41</v>
      </c>
      <c r="B261">
        <v>4</v>
      </c>
      <c r="C261">
        <v>2</v>
      </c>
      <c r="D261">
        <v>2</v>
      </c>
      <c r="E261">
        <v>10.05002</v>
      </c>
      <c r="F261" t="s">
        <v>720</v>
      </c>
    </row>
    <row r="262" spans="1:6">
      <c r="A262">
        <v>43</v>
      </c>
      <c r="B262">
        <v>4</v>
      </c>
      <c r="C262">
        <v>3</v>
      </c>
      <c r="D262">
        <v>1</v>
      </c>
      <c r="E262">
        <v>7.7280899999999999</v>
      </c>
      <c r="F262" t="s">
        <v>750</v>
      </c>
    </row>
    <row r="263" spans="1:6">
      <c r="A263">
        <v>45</v>
      </c>
      <c r="B263">
        <v>4</v>
      </c>
      <c r="C263">
        <v>3</v>
      </c>
      <c r="D263">
        <v>1</v>
      </c>
      <c r="E263">
        <v>2.84056</v>
      </c>
      <c r="F263" t="s">
        <v>66</v>
      </c>
    </row>
    <row r="264" spans="1:6">
      <c r="A264">
        <v>50</v>
      </c>
      <c r="B264">
        <v>3</v>
      </c>
      <c r="C264">
        <v>1</v>
      </c>
      <c r="D264">
        <v>2</v>
      </c>
      <c r="E264">
        <v>8.2199399999999994</v>
      </c>
      <c r="F264" t="s">
        <v>652</v>
      </c>
    </row>
    <row r="265" spans="1:6">
      <c r="A265">
        <v>51</v>
      </c>
      <c r="B265">
        <v>3</v>
      </c>
      <c r="C265">
        <v>1</v>
      </c>
      <c r="D265">
        <v>2</v>
      </c>
      <c r="E265">
        <v>6.3870500000000003</v>
      </c>
      <c r="F265" t="s">
        <v>675</v>
      </c>
    </row>
    <row r="266" spans="1:6">
      <c r="A266">
        <v>52</v>
      </c>
      <c r="B266">
        <v>3</v>
      </c>
      <c r="C266">
        <v>1</v>
      </c>
      <c r="D266">
        <v>2</v>
      </c>
      <c r="E266">
        <v>7.3619599999999998</v>
      </c>
      <c r="F266" t="s">
        <v>148</v>
      </c>
    </row>
    <row r="267" spans="1:6">
      <c r="A267">
        <v>53</v>
      </c>
      <c r="B267">
        <v>3</v>
      </c>
      <c r="C267">
        <v>3</v>
      </c>
      <c r="D267">
        <v>0</v>
      </c>
      <c r="E267">
        <v>8.76051</v>
      </c>
      <c r="F267" t="s">
        <v>751</v>
      </c>
    </row>
    <row r="268" spans="1:6">
      <c r="A268">
        <v>54</v>
      </c>
      <c r="B268">
        <v>3</v>
      </c>
      <c r="C268">
        <v>2</v>
      </c>
      <c r="D268">
        <v>1</v>
      </c>
      <c r="E268">
        <v>8.2199399999999994</v>
      </c>
      <c r="F268" t="s">
        <v>752</v>
      </c>
    </row>
    <row r="269" spans="1:6">
      <c r="A269">
        <v>57</v>
      </c>
      <c r="B269">
        <v>3</v>
      </c>
      <c r="C269">
        <v>3</v>
      </c>
      <c r="D269">
        <v>0</v>
      </c>
      <c r="E269">
        <v>6.2892000000000001</v>
      </c>
      <c r="F269" t="s">
        <v>287</v>
      </c>
    </row>
    <row r="270" spans="1:6">
      <c r="A270">
        <v>58</v>
      </c>
      <c r="B270">
        <v>3</v>
      </c>
      <c r="C270">
        <v>1</v>
      </c>
      <c r="D270">
        <v>2</v>
      </c>
      <c r="E270">
        <v>7.3130499999999996</v>
      </c>
      <c r="F270" t="s">
        <v>104</v>
      </c>
    </row>
    <row r="271" spans="1:6">
      <c r="A271">
        <v>60</v>
      </c>
      <c r="B271">
        <v>3</v>
      </c>
      <c r="C271">
        <v>3</v>
      </c>
      <c r="D271">
        <v>0</v>
      </c>
      <c r="E271">
        <v>7.76051</v>
      </c>
      <c r="F271" t="s">
        <v>105</v>
      </c>
    </row>
    <row r="272" spans="1:6">
      <c r="A272">
        <v>61</v>
      </c>
      <c r="B272">
        <v>3</v>
      </c>
      <c r="C272">
        <v>1</v>
      </c>
      <c r="D272">
        <v>2</v>
      </c>
      <c r="E272">
        <v>7.1324800000000002</v>
      </c>
      <c r="F272" t="s">
        <v>711</v>
      </c>
    </row>
    <row r="273" spans="1:6">
      <c r="A273">
        <v>62</v>
      </c>
      <c r="B273">
        <v>3</v>
      </c>
      <c r="C273">
        <v>2</v>
      </c>
      <c r="D273">
        <v>1</v>
      </c>
      <c r="E273">
        <v>9.05002</v>
      </c>
      <c r="F273" t="s">
        <v>719</v>
      </c>
    </row>
    <row r="274" spans="1:6">
      <c r="A274">
        <v>64</v>
      </c>
      <c r="B274">
        <v>3</v>
      </c>
      <c r="C274">
        <v>1</v>
      </c>
      <c r="D274">
        <v>2</v>
      </c>
      <c r="E274">
        <v>10.634980000000001</v>
      </c>
      <c r="F274" t="s">
        <v>753</v>
      </c>
    </row>
    <row r="275" spans="1:6">
      <c r="A275">
        <v>65</v>
      </c>
      <c r="B275">
        <v>3</v>
      </c>
      <c r="C275">
        <v>0</v>
      </c>
      <c r="D275">
        <v>3</v>
      </c>
      <c r="E275">
        <v>7.2199400000000002</v>
      </c>
      <c r="F275" t="s">
        <v>155</v>
      </c>
    </row>
    <row r="276" spans="1:6">
      <c r="A276">
        <v>66</v>
      </c>
      <c r="B276">
        <v>3</v>
      </c>
      <c r="C276">
        <v>0</v>
      </c>
      <c r="D276">
        <v>3</v>
      </c>
      <c r="E276">
        <v>7.0906599999999997</v>
      </c>
      <c r="F276" t="s">
        <v>12</v>
      </c>
    </row>
    <row r="277" spans="1:6">
      <c r="A277">
        <v>68</v>
      </c>
      <c r="B277">
        <v>3</v>
      </c>
      <c r="C277">
        <v>3</v>
      </c>
      <c r="D277">
        <v>0</v>
      </c>
      <c r="E277">
        <v>7.05002</v>
      </c>
      <c r="F277" t="s">
        <v>754</v>
      </c>
    </row>
    <row r="278" spans="1:6">
      <c r="A278">
        <v>69</v>
      </c>
      <c r="B278">
        <v>3</v>
      </c>
      <c r="C278">
        <v>3</v>
      </c>
      <c r="D278">
        <v>0</v>
      </c>
      <c r="E278">
        <v>7.8276199999999996</v>
      </c>
      <c r="F278" t="s">
        <v>714</v>
      </c>
    </row>
    <row r="279" spans="1:6">
      <c r="A279">
        <v>71</v>
      </c>
      <c r="B279">
        <v>3</v>
      </c>
      <c r="C279">
        <v>3</v>
      </c>
      <c r="D279">
        <v>0</v>
      </c>
      <c r="E279">
        <v>4.9625500000000002</v>
      </c>
      <c r="F279" t="s">
        <v>671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DESCRIPTION</vt:lpstr>
      <vt:lpstr>By year</vt:lpstr>
      <vt:lpstr>By volume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</vt:vector>
  </TitlesOfParts>
  <Company>University of South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South Australia</dc:creator>
  <cp:lastModifiedBy>Cherrie  De Leiuen</cp:lastModifiedBy>
  <cp:lastPrinted>2016-12-05T03:57:12Z</cp:lastPrinted>
  <dcterms:created xsi:type="dcterms:W3CDTF">2014-12-30T12:19:03Z</dcterms:created>
  <dcterms:modified xsi:type="dcterms:W3CDTF">2018-03-27T08:25:15Z</dcterms:modified>
</cp:coreProperties>
</file>